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fileSharing readOnlyRecommended="1"/>
  <workbookPr defaultThemeVersion="124226"/>
  <bookViews>
    <workbookView xWindow="600" yWindow="105" windowWidth="27360" windowHeight="12330"/>
  </bookViews>
  <sheets>
    <sheet name="Information" sheetId="12" r:id="rId1"/>
    <sheet name="Summer Olympics" sheetId="13" r:id="rId2"/>
    <sheet name="Winter Olympics" sheetId="1" r:id="rId3"/>
    <sheet name="FIFA World Cup" sheetId="2" r:id="rId4"/>
    <sheet name="FIFA World Cup qualifciation" sheetId="14" r:id="rId5"/>
    <sheet name="UEFA Euro" sheetId="3" r:id="rId6"/>
    <sheet name="UEFA Euro qualification" sheetId="15" r:id="rId7"/>
    <sheet name="Norwegian Football Cup Finals" sheetId="4" r:id="rId8"/>
    <sheet name="Handball World Championships" sheetId="5" r:id="rId9"/>
    <sheet name="EHF EURO WOMEN" sheetId="9" r:id="rId10"/>
    <sheet name="Nordic World Ski Championships" sheetId="6" r:id="rId11"/>
    <sheet name="Alpine world ski championships" sheetId="10" r:id="rId12"/>
    <sheet name="Biatholn World Ski Championship" sheetId="8" r:id="rId13"/>
    <sheet name="Holmenkollen FIS World Cup" sheetId="7" r:id="rId14"/>
  </sheets>
  <calcPr calcId="125725"/>
</workbook>
</file>

<file path=xl/calcChain.xml><?xml version="1.0" encoding="utf-8"?>
<calcChain xmlns="http://schemas.openxmlformats.org/spreadsheetml/2006/main">
  <c r="D52" i="15"/>
  <c r="E52"/>
  <c r="F52"/>
  <c r="E35"/>
  <c r="D35"/>
  <c r="D17"/>
  <c r="E17"/>
  <c r="F17"/>
</calcChain>
</file>

<file path=xl/sharedStrings.xml><?xml version="1.0" encoding="utf-8"?>
<sst xmlns="http://schemas.openxmlformats.org/spreadsheetml/2006/main" count="1565" uniqueCount="427">
  <si>
    <t>P12+</t>
  </si>
  <si>
    <t>M12+</t>
  </si>
  <si>
    <t>K12+</t>
  </si>
  <si>
    <t>P12-19</t>
  </si>
  <si>
    <t>P20-29</t>
  </si>
  <si>
    <t>P30-39</t>
  </si>
  <si>
    <t>P40-49</t>
  </si>
  <si>
    <t>P50-59</t>
  </si>
  <si>
    <t>P60+</t>
  </si>
  <si>
    <t>Rtg(000)</t>
  </si>
  <si>
    <t>Rtg%</t>
  </si>
  <si>
    <t>Shr%</t>
  </si>
  <si>
    <t>NRK1</t>
  </si>
  <si>
    <t>TV2</t>
  </si>
  <si>
    <t>Viasat 4</t>
  </si>
  <si>
    <t>TV2 Zebra</t>
  </si>
  <si>
    <t>NRK2</t>
  </si>
  <si>
    <t>P12 +</t>
  </si>
  <si>
    <t>M12 +</t>
  </si>
  <si>
    <t>K12 +</t>
  </si>
  <si>
    <t>P60 +</t>
  </si>
  <si>
    <t>10 most popular broadcasts</t>
  </si>
  <si>
    <t>Channel</t>
  </si>
  <si>
    <t>Sports</t>
  </si>
  <si>
    <t>Olympics: Biathlon, 20 km men</t>
  </si>
  <si>
    <t>Olympics: Cross Country: 4x10 km relay, men</t>
  </si>
  <si>
    <t>Olympics: Biathlon, relay, men</t>
  </si>
  <si>
    <t>Olympics: Cross Country: 30 km, women</t>
  </si>
  <si>
    <t>Olympics: Cross country, sprint, women and men</t>
  </si>
  <si>
    <t>Olympics: Biathlon 15 km mass start men</t>
  </si>
  <si>
    <t>Olympics: Cross Country: 15 km, men</t>
  </si>
  <si>
    <t>Olympics: Biathlon: Pursuit, men</t>
  </si>
  <si>
    <t>Average: all broadcasts on TV2</t>
  </si>
  <si>
    <t>Match</t>
  </si>
  <si>
    <t>World Cup: Netherlands - Spain</t>
  </si>
  <si>
    <t>World Cup: Uruguay - Netherlands</t>
  </si>
  <si>
    <t>World Cup: Germany - Spain</t>
  </si>
  <si>
    <t>World Cup: Spain - Portugal</t>
  </si>
  <si>
    <t>World Cup: Brazil - Ivory Coast</t>
  </si>
  <si>
    <t>World Cup: Brazil - North Korea</t>
  </si>
  <si>
    <t>World Cup: Denmark - Japan</t>
  </si>
  <si>
    <t>World Cup: England - Algeria</t>
  </si>
  <si>
    <t>World Cup: Uruguay - Ghana</t>
  </si>
  <si>
    <t>World Cup: Argentina - Mexico</t>
  </si>
  <si>
    <t>Football World Cup 2002 (NRK1)</t>
  </si>
  <si>
    <t>Football World Cup 2002 (TV2)</t>
  </si>
  <si>
    <t>World Cup: Soccer: Germany-South Korea</t>
  </si>
  <si>
    <t>World Cup: Soccer: Brazil-Germany</t>
  </si>
  <si>
    <t>World Cup: Soccer: France-Senegal</t>
  </si>
  <si>
    <t>World Cup: Soccer: Brazil-Turkey</t>
  </si>
  <si>
    <t xml:space="preserve">Date </t>
  </si>
  <si>
    <t>Rating (000)</t>
  </si>
  <si>
    <t>Audience Share %</t>
  </si>
  <si>
    <t>Final</t>
  </si>
  <si>
    <t>Third Place Playoff</t>
  </si>
  <si>
    <t>Semi Final 2.</t>
  </si>
  <si>
    <t xml:space="preserve">Semi Final 1 </t>
  </si>
  <si>
    <t>Average Share, Playoffs</t>
  </si>
  <si>
    <t>Summer Olympics 2004 (Athens)</t>
  </si>
  <si>
    <t xml:space="preserve">Summer Olympics 2008 (Beijing) </t>
  </si>
  <si>
    <t>Average: all broadcasts NRK1</t>
  </si>
  <si>
    <t>Average: all broadcasts NRK1 and NRK2</t>
  </si>
  <si>
    <t>Winter Olympics 2002 (Salt Lake City)</t>
  </si>
  <si>
    <t>Winter Olympics 2006 (Turin)</t>
  </si>
  <si>
    <t>Winter Olympics 2010 (Vancouver)</t>
  </si>
  <si>
    <t>Rtg (000)</t>
  </si>
  <si>
    <t/>
  </si>
  <si>
    <t>Norway - Iceland</t>
  </si>
  <si>
    <t>France-Senegal</t>
  </si>
  <si>
    <t>Germany-South Korea</t>
  </si>
  <si>
    <t>Brazil-Turkey</t>
  </si>
  <si>
    <t>Brazil-Germany</t>
  </si>
  <si>
    <t>Viewing figures matches broadcast on NRK and TV 2</t>
  </si>
  <si>
    <t>European Football Championships 2004</t>
  </si>
  <si>
    <t>European Football Championships 2008</t>
  </si>
  <si>
    <t>European Football Championships 2000</t>
  </si>
  <si>
    <t>Norway-Yugoslavia 2. round</t>
  </si>
  <si>
    <t>Norway-Yugoslavia 1. round</t>
  </si>
  <si>
    <t>Norway-Yugoslavia average</t>
  </si>
  <si>
    <t>Norway - Spain 2. round</t>
  </si>
  <si>
    <t>Slovenia-Norway 2. round</t>
  </si>
  <si>
    <t>Norway -Spain 1. round</t>
  </si>
  <si>
    <t>Highest viewing figures</t>
  </si>
  <si>
    <t>Denmark - Sweden</t>
  </si>
  <si>
    <t>FINAL Portugal - Greece</t>
  </si>
  <si>
    <t>Czech Republic-Denmark</t>
  </si>
  <si>
    <t>France - England</t>
  </si>
  <si>
    <t>Portugal - England</t>
  </si>
  <si>
    <t>Portugal - Netherlands</t>
  </si>
  <si>
    <t>Greece - Czech Republic</t>
  </si>
  <si>
    <t>Sweden - The Netherlands</t>
  </si>
  <si>
    <t>Spain - Portugal</t>
  </si>
  <si>
    <t>Germany - Spain</t>
  </si>
  <si>
    <t>Spain - Italy</t>
  </si>
  <si>
    <t>Russia - Spain</t>
  </si>
  <si>
    <t>Germany - Turkey</t>
  </si>
  <si>
    <t>Portugal - Germany</t>
  </si>
  <si>
    <t>Greece - Sweden</t>
  </si>
  <si>
    <t>Russia - Sweden</t>
  </si>
  <si>
    <t>The Netherlands - Russia</t>
  </si>
  <si>
    <t>The Netherlands - Italy</t>
  </si>
  <si>
    <t>Austria - Germany</t>
  </si>
  <si>
    <t>Highest viewing figures in 2008</t>
  </si>
  <si>
    <t>TV3</t>
  </si>
  <si>
    <t>Norway - Hungary</t>
  </si>
  <si>
    <t>Norway - Moldova</t>
  </si>
  <si>
    <t>Norway - Greece</t>
  </si>
  <si>
    <t>Norway - Bosnia</t>
  </si>
  <si>
    <t>Norway - Turkey</t>
  </si>
  <si>
    <t>Norway - Malta</t>
  </si>
  <si>
    <t xml:space="preserve">Athletics: Javelin throw finale </t>
  </si>
  <si>
    <t>Taekwondo</t>
  </si>
  <si>
    <t>Football: Norway-Germany 2. round</t>
  </si>
  <si>
    <t>USA-Norway 2. round</t>
  </si>
  <si>
    <t>USA-Norway 1. round</t>
  </si>
  <si>
    <t>Norway-Germany 1. round</t>
  </si>
  <si>
    <t>Boxing</t>
  </si>
  <si>
    <t>Athletics</t>
  </si>
  <si>
    <t>Football: Norway-China</t>
  </si>
  <si>
    <t>Volleyball: Cuba-Russia</t>
  </si>
  <si>
    <t>Beach volleyball Norway-Greece</t>
  </si>
  <si>
    <t>Beach volleyball Norway-Brazil</t>
  </si>
  <si>
    <t>Beach volleyball Norway - Germany</t>
  </si>
  <si>
    <t>Swimming finals</t>
  </si>
  <si>
    <t>Gymnastics balance beam women</t>
  </si>
  <si>
    <t>Sailing Europe dinghy, women</t>
  </si>
  <si>
    <t>Cross country skiing: 4 x 10km men</t>
  </si>
  <si>
    <t>Cross country skiing: sprint Finals</t>
  </si>
  <si>
    <t>Biathlon: 7.5 km relay, men</t>
  </si>
  <si>
    <t>Cross country skiing: sprint semi-finals</t>
  </si>
  <si>
    <t xml:space="preserve">Biathlon: Women's pursuit </t>
  </si>
  <si>
    <t>Biathlon: 20 km men</t>
  </si>
  <si>
    <t>Cross country skiing: Sprint quarterfinals</t>
  </si>
  <si>
    <t>Cross country skiing: 4 x 5 km women</t>
  </si>
  <si>
    <t>Cross country skiing: 15 km classic men</t>
  </si>
  <si>
    <t>Biathlon: 7.5 km women</t>
  </si>
  <si>
    <t>Ski jumping: normal hill</t>
  </si>
  <si>
    <t>Skating: 1000m. Men</t>
  </si>
  <si>
    <t>Cross country skiing: relay, men</t>
  </si>
  <si>
    <t>Cross Country skiing: Pursuit, men</t>
  </si>
  <si>
    <t>Biathlon: 12.5 km pursuit, men</t>
  </si>
  <si>
    <t>Ski jumping: Large Hill</t>
  </si>
  <si>
    <t>Cross Country: Relay</t>
  </si>
  <si>
    <t>Biathlon, 20 km men</t>
  </si>
  <si>
    <t>Ice skating 5000 m men</t>
  </si>
  <si>
    <t>Cross Country: Pursuit, women</t>
  </si>
  <si>
    <t>Olympics: Cross Country: Team sprint, final men</t>
  </si>
  <si>
    <t>Olympics: Cross Country: 15 km double pursuit</t>
  </si>
  <si>
    <t xml:space="preserve">NOTE: Many of the matches was broadcast on Swedish TV and Canal Digital in 2002. </t>
  </si>
  <si>
    <t>FIFA World Cup 2002 (South-Korea and Japan)</t>
  </si>
  <si>
    <t>Football World Cup 2006 (Germany)</t>
  </si>
  <si>
    <t>Football World Cup 2010 (South-Africa)</t>
  </si>
  <si>
    <t>Italy - France</t>
  </si>
  <si>
    <t>Sweden - England</t>
  </si>
  <si>
    <t>Brazil - Croatia</t>
  </si>
  <si>
    <t>Germany - Italy</t>
  </si>
  <si>
    <t>Portugal - France</t>
  </si>
  <si>
    <t>Japan - Brazil</t>
  </si>
  <si>
    <t>The Netherlands - Argentina</t>
  </si>
  <si>
    <t>Brazil - Australia</t>
  </si>
  <si>
    <t>Sweden - Paraguay</t>
  </si>
  <si>
    <t>Portugal - The Netherlands</t>
  </si>
  <si>
    <t>10 most matches games in 2006</t>
  </si>
  <si>
    <t>10 most watched matches in 2010</t>
  </si>
  <si>
    <t>Molde - Ålesund</t>
  </si>
  <si>
    <t>Follo - Strømsgodset</t>
  </si>
  <si>
    <t>Brann-Ålesund</t>
  </si>
  <si>
    <t>n/a</t>
  </si>
  <si>
    <t>Title</t>
  </si>
  <si>
    <t>20, 8</t>
  </si>
  <si>
    <t>74.7</t>
  </si>
  <si>
    <t>Norwegian Football Cup Finals</t>
  </si>
  <si>
    <t>Norway -  Russia</t>
  </si>
  <si>
    <t>Norway - Germany</t>
  </si>
  <si>
    <t>France - Norway</t>
  </si>
  <si>
    <t>Norway - South-Korea</t>
  </si>
  <si>
    <t>Norway - Austria</t>
  </si>
  <si>
    <t xml:space="preserve">The Dominican Republic- Norway </t>
  </si>
  <si>
    <t>Norway - Angola</t>
  </si>
  <si>
    <t>Average ratings and market shares: all broadcasts by TV2</t>
  </si>
  <si>
    <t>Shr %</t>
  </si>
  <si>
    <t>Women's Handball World Championships 2007</t>
  </si>
  <si>
    <t>Women's Handball World Championship 2009 : Finals</t>
  </si>
  <si>
    <t>Women's Handball World Championships 2011</t>
  </si>
  <si>
    <t>Average ratings and market shares TV2 Zebra</t>
  </si>
  <si>
    <t>France- Norway</t>
  </si>
  <si>
    <t>Norway- Spain</t>
  </si>
  <si>
    <t>Croatia- Norway</t>
  </si>
  <si>
    <t>Norway- The Netherlands</t>
  </si>
  <si>
    <t>Norway- Iceland</t>
  </si>
  <si>
    <t>Angola - Norway</t>
  </si>
  <si>
    <t>Norway - China</t>
  </si>
  <si>
    <t>Norway -Montenegro</t>
  </si>
  <si>
    <t xml:space="preserve">Spain - Brazil </t>
  </si>
  <si>
    <t>Women's European Handball Championships 2006</t>
  </si>
  <si>
    <t>Women's European Handball Championships 2008</t>
  </si>
  <si>
    <t>Average ratings and market shares: all broadcasts by TV2 Zebra</t>
  </si>
  <si>
    <t>Norway - Russia</t>
  </si>
  <si>
    <t>Norway - France</t>
  </si>
  <si>
    <t>Norway- Hungary</t>
  </si>
  <si>
    <t>Norway -Poland</t>
  </si>
  <si>
    <t>Norway - Slovenia</t>
  </si>
  <si>
    <t>Germany-Russia</t>
  </si>
  <si>
    <t>France - Germany</t>
  </si>
  <si>
    <t>Norway -Spain</t>
  </si>
  <si>
    <t>Denmark - Norway</t>
  </si>
  <si>
    <t>Romania - Norway</t>
  </si>
  <si>
    <t>Norway -Russia</t>
  </si>
  <si>
    <t>Hungary - Norway</t>
  </si>
  <si>
    <t>Norway - Portugal</t>
  </si>
  <si>
    <t>Norway - Spain</t>
  </si>
  <si>
    <t>Denmark - Spain</t>
  </si>
  <si>
    <t>Russia - Germany</t>
  </si>
  <si>
    <t>Nordic World Ski Championships 2009</t>
  </si>
  <si>
    <t>Nordic World Ski Championships 2011</t>
  </si>
  <si>
    <t>Nordic World Ski Championships 2007</t>
  </si>
  <si>
    <t xml:space="preserve">Ski-jumping: Individual, normal hill </t>
  </si>
  <si>
    <t>Nordic combined, average</t>
  </si>
  <si>
    <t>Cross-country skiing: women's team sprint</t>
  </si>
  <si>
    <t>Cross-country skiing: men's team sprint final</t>
  </si>
  <si>
    <t>Cross-country skiing: All spring finals</t>
  </si>
  <si>
    <t>Cross-country skiing: women's 30 km summary</t>
  </si>
  <si>
    <t>Nordic combined: sprint 7,5 km</t>
  </si>
  <si>
    <t>10 most watched disciplines</t>
  </si>
  <si>
    <t>Men's 50 km</t>
  </si>
  <si>
    <t>Nordic combined: ski-jumping summary</t>
  </si>
  <si>
    <t>Ski-jumping: large hill</t>
  </si>
  <si>
    <t>Nordic combined: cross-country skiing summary</t>
  </si>
  <si>
    <t>Women's 30 km</t>
  </si>
  <si>
    <t xml:space="preserve">Ski-jumping: normal hill, 2. round VM ski: </t>
  </si>
  <si>
    <t>Men's double pursuit</t>
  </si>
  <si>
    <t>Ski-jumping: normal hill, team</t>
  </si>
  <si>
    <t>Cross-country skiing: Men's 30 km</t>
  </si>
  <si>
    <t>Cross-country skiing: Women's 30 km</t>
  </si>
  <si>
    <t>Cross-country skiing: Women's 15 km</t>
  </si>
  <si>
    <t>Cross-country skiing: Sprint finales (all)</t>
  </si>
  <si>
    <t>Cross-country skiing: men's relay</t>
  </si>
  <si>
    <t>Ski-jumping: normal hill</t>
  </si>
  <si>
    <t>Nordic combined</t>
  </si>
  <si>
    <t>Men's downhill</t>
  </si>
  <si>
    <t xml:space="preserve">Women's downhill </t>
  </si>
  <si>
    <t>Men's combined</t>
  </si>
  <si>
    <t>Super-G</t>
  </si>
  <si>
    <t>Men's slalom</t>
  </si>
  <si>
    <t>Men's combined downhill</t>
  </si>
  <si>
    <t xml:space="preserve">Men's giant slalom </t>
  </si>
  <si>
    <t>Men's and women's downhill</t>
  </si>
  <si>
    <t>Women's super-G</t>
  </si>
  <si>
    <t>Women's slalom</t>
  </si>
  <si>
    <t>Men's combined slalom</t>
  </si>
  <si>
    <t>Women's giant slalom</t>
  </si>
  <si>
    <t>Women's downhill summary</t>
  </si>
  <si>
    <t>Men's downhill, summary</t>
  </si>
  <si>
    <t>Women's combined slalom</t>
  </si>
  <si>
    <t>Summary combined</t>
  </si>
  <si>
    <t xml:space="preserve"> Biathlon World Ski Championships 2011</t>
  </si>
  <si>
    <t xml:space="preserve"> Biathlon World Ski Championships 2012</t>
  </si>
  <si>
    <t>Women's relay</t>
  </si>
  <si>
    <t>Men's mass start</t>
  </si>
  <si>
    <t>Men's sprint</t>
  </si>
  <si>
    <t>Men's pursuit</t>
  </si>
  <si>
    <t>Women's pursuit</t>
  </si>
  <si>
    <t>Summary</t>
  </si>
  <si>
    <t>Mixed</t>
  </si>
  <si>
    <t>Women's mass start</t>
  </si>
  <si>
    <t>Men's relay</t>
  </si>
  <si>
    <t>Women's sprint</t>
  </si>
  <si>
    <t>Women's individual</t>
  </si>
  <si>
    <t xml:space="preserve">Men's individual </t>
  </si>
  <si>
    <t>Date</t>
  </si>
  <si>
    <t>Weekday</t>
  </si>
  <si>
    <t>Saturday</t>
  </si>
  <si>
    <t>Sunday</t>
  </si>
  <si>
    <t>Sprint, summary</t>
  </si>
  <si>
    <t>Men's mass start 50 km</t>
  </si>
  <si>
    <t>Ski-jumping combined</t>
  </si>
  <si>
    <t>Combined</t>
  </si>
  <si>
    <t>Ski-jumping</t>
  </si>
  <si>
    <t>Sprint</t>
  </si>
  <si>
    <t>Holmenkollen FIS World Cup Nordic 2010</t>
  </si>
  <si>
    <t>Combined cross-country</t>
  </si>
  <si>
    <t>Ski-jumping qualification</t>
  </si>
  <si>
    <t>Combined ski-jumping</t>
  </si>
  <si>
    <t>Women's ski-jumping</t>
  </si>
  <si>
    <t>Alpine world ski championships 2007</t>
  </si>
  <si>
    <t>Alpine world ski championships 2009</t>
  </si>
  <si>
    <t>Alpine world ski championships 2011</t>
  </si>
  <si>
    <t>Discipline</t>
  </si>
  <si>
    <t>Women's double pursuit</t>
  </si>
  <si>
    <t>Average figures all broadcasts by NRK1</t>
  </si>
  <si>
    <t xml:space="preserve">Channel </t>
  </si>
  <si>
    <t>Disciplines</t>
  </si>
  <si>
    <t>Summer Olympics 2000 (Sydney)</t>
  </si>
  <si>
    <t>Gymnastics Men's team final</t>
  </si>
  <si>
    <t>Gymnastics men's individual all round</t>
  </si>
  <si>
    <t xml:space="preserve">Gymnastics: Individual </t>
  </si>
  <si>
    <t xml:space="preserve">Cycling: women's individual pursuit </t>
  </si>
  <si>
    <t>Matches</t>
  </si>
  <si>
    <t>Norway - Scotland</t>
  </si>
  <si>
    <t>Average: all broadcasts of Viasat 4</t>
  </si>
  <si>
    <t xml:space="preserve">Highest viewing figures </t>
  </si>
  <si>
    <t>Norway - Croatia</t>
  </si>
  <si>
    <t>Average ratings and market shares broadcasts by TV 2</t>
  </si>
  <si>
    <t>Norway - Ukraine</t>
  </si>
  <si>
    <t>Ski-jumping: Individual large hill</t>
  </si>
  <si>
    <t>Cross-country skiing: men's 4x10 km relay</t>
  </si>
  <si>
    <t>Cross-country skiing: Men's 50 km</t>
  </si>
  <si>
    <t>Men's super-G</t>
  </si>
  <si>
    <t>Summer Olympics 2008: Highest figures</t>
  </si>
  <si>
    <t>TV 2</t>
  </si>
  <si>
    <t>Tuesday</t>
  </si>
  <si>
    <t>Wednesday</t>
  </si>
  <si>
    <t>Friday</t>
  </si>
  <si>
    <t>TV 2 Zebra</t>
  </si>
  <si>
    <t>Thursday</t>
  </si>
  <si>
    <t>Handball European Championship 2010 Women: Finals</t>
  </si>
  <si>
    <t>Handball World Championship 2009 Women</t>
  </si>
  <si>
    <t>Handball European Championship 2010 Women: Playoffs, Norway</t>
  </si>
  <si>
    <t>Handball European Championship 2009 Women</t>
  </si>
  <si>
    <t>07.12.2010 - 15.12.2010</t>
  </si>
  <si>
    <t>Women's European Handball Championships 2010</t>
  </si>
  <si>
    <t>Norwegian matches</t>
  </si>
  <si>
    <t>Slovenia - Norway</t>
  </si>
  <si>
    <t xml:space="preserve"> France - Slovenia</t>
  </si>
  <si>
    <t xml:space="preserve"> Hungary - Slovenia</t>
  </si>
  <si>
    <t xml:space="preserve"> France - Hungary</t>
  </si>
  <si>
    <t>The Netherlands - Norway</t>
  </si>
  <si>
    <t xml:space="preserve"> The Netherlands - France</t>
  </si>
  <si>
    <t xml:space="preserve"> The Netherlands - Hungary</t>
  </si>
  <si>
    <t>Ukraine - Norway</t>
  </si>
  <si>
    <t xml:space="preserve"> Ukraine - Hungary</t>
  </si>
  <si>
    <t xml:space="preserve"> Ukraine - France</t>
  </si>
  <si>
    <t>Denmark - Romania</t>
  </si>
  <si>
    <t xml:space="preserve"> Denmark - Montenegro</t>
  </si>
  <si>
    <t xml:space="preserve"> Denmark - Romania</t>
  </si>
  <si>
    <t>Sweden - Norway</t>
  </si>
  <si>
    <t>Norway - Sweden</t>
  </si>
  <si>
    <t xml:space="preserve"> Sweden - France</t>
  </si>
  <si>
    <t xml:space="preserve"> Sweden - Hungary</t>
  </si>
  <si>
    <t xml:space="preserve"> Sweden - Romania</t>
  </si>
  <si>
    <t xml:space="preserve"> Romania - Russia</t>
  </si>
  <si>
    <t xml:space="preserve"> Spain - Croatia</t>
  </si>
  <si>
    <t>Non-prime matches</t>
  </si>
  <si>
    <t>Norway - F.Y.R.Macedonia</t>
  </si>
  <si>
    <t>Year</t>
  </si>
  <si>
    <t>Haugesund - Lillestrøm</t>
  </si>
  <si>
    <t xml:space="preserve">Vålerenga - Stabæk </t>
  </si>
  <si>
    <t>FIFA World Cup 2010, Norwegian qualification (men)</t>
  </si>
  <si>
    <t>FIFA World Cup 2006, Norwegian qualification (men)</t>
  </si>
  <si>
    <t>FIFA World Cup 2002, Norwegian qualification (men)</t>
  </si>
  <si>
    <t>European Football Championships  2004, Norwegian qualification</t>
  </si>
  <si>
    <t>European Football Championships  2012, Norwegian qualification</t>
  </si>
  <si>
    <t xml:space="preserve"> Holmenkollen FIS World Cup Nordic 2012</t>
  </si>
  <si>
    <t>Handball: Norway - Russia, women</t>
  </si>
  <si>
    <t>Handball: Norway - South Korea, women</t>
  </si>
  <si>
    <t>Rowing final</t>
  </si>
  <si>
    <t>Handball: Norway - Sweden, women</t>
  </si>
  <si>
    <t>Norway - Romania, women</t>
  </si>
  <si>
    <t>Handball: Norway - China, women</t>
  </si>
  <si>
    <t>Kayak: K1, final men</t>
  </si>
  <si>
    <t>Average: all broadcasts NRK 2</t>
  </si>
  <si>
    <t>Gold medal game: Russia - France</t>
  </si>
  <si>
    <t>Bronze medal game: Norway - Spain</t>
  </si>
  <si>
    <t>Average share Norwegian Matches</t>
  </si>
  <si>
    <t>Semi Final 2 : Norway- Russia</t>
  </si>
  <si>
    <t>Semi Final 1 : Spain - France</t>
  </si>
  <si>
    <t xml:space="preserve">Average </t>
  </si>
  <si>
    <t>Average</t>
  </si>
  <si>
    <t>European Football Championships 2008, Norwegian Qualification</t>
  </si>
  <si>
    <t>Romania-Norway 1.rnd</t>
  </si>
  <si>
    <t>Romania-Norway 2.rnd</t>
  </si>
  <si>
    <t>Norway - Bosnia Herc. 1. rnd</t>
  </si>
  <si>
    <t>Norway - Bosnia Herc. 2. rnd</t>
  </si>
  <si>
    <t>Luxemburg-Norway 1.rnd</t>
  </si>
  <si>
    <t>Luxemburg-Norway 2.rnd</t>
  </si>
  <si>
    <t>Norway-Romania 1. rnd</t>
  </si>
  <si>
    <t>Norway-Romania 2. rnd</t>
  </si>
  <si>
    <t>Bosnia Herc. -Norway 1. rnd</t>
  </si>
  <si>
    <t>Bosnia-Norway 2. rnd</t>
  </si>
  <si>
    <t>Norway-Luxembourg 1.rnd</t>
  </si>
  <si>
    <t>Norway-Luxembourg 2. rnd</t>
  </si>
  <si>
    <t>Norway- Portugal 1. rnd</t>
  </si>
  <si>
    <t>Norway - Portugal 2. rnd</t>
  </si>
  <si>
    <t>Norway - Denmark 1. rnd</t>
  </si>
  <si>
    <t>Norway - Denmark 2. rnd</t>
  </si>
  <si>
    <t>Portugal - Norway 1. rnd</t>
  </si>
  <si>
    <t>Portugal - Norway 2. rnd</t>
  </si>
  <si>
    <t>Norway - Iceland 1. rnd</t>
  </si>
  <si>
    <t>Norway - Iceland 2. rnd</t>
  </si>
  <si>
    <t>Norway - Cyprus 2. rnd</t>
  </si>
  <si>
    <t>Norway - Cyprus 1. rnd</t>
  </si>
  <si>
    <t>Norway - The Netherlands</t>
  </si>
  <si>
    <t>Belarus-Norway 1. rnd</t>
  </si>
  <si>
    <t>Ukraina-Norway 1. rnd</t>
  </si>
  <si>
    <t>Norway-Belarus 1. rnd</t>
  </si>
  <si>
    <t>Polen-Norway 1. rnd</t>
  </si>
  <si>
    <t>Norway-Wales 1. rnd</t>
  </si>
  <si>
    <t>Armenia-Norway 1. rnd</t>
  </si>
  <si>
    <t>Belarus-Norway 2. rnd</t>
  </si>
  <si>
    <t>Ukraina-Norway 2. rnd</t>
  </si>
  <si>
    <t>Norway-Belarus 2. rnd</t>
  </si>
  <si>
    <t>Polen-Norway 2. rnd</t>
  </si>
  <si>
    <t>Norway-Wales 2. rnd</t>
  </si>
  <si>
    <t>Norway - Italy 1. rnd</t>
  </si>
  <si>
    <t>Norway - Italy 2. rnd</t>
  </si>
  <si>
    <t>Slovenia - Norway 1. rnd</t>
  </si>
  <si>
    <t>Slovenia - Norway 2. rnd</t>
  </si>
  <si>
    <t>Norway - Scotland 1. rnd</t>
  </si>
  <si>
    <t>Norway - Scotland 2. rnd</t>
  </si>
  <si>
    <t>Norway - Moldova 1. rnd</t>
  </si>
  <si>
    <t>Norway - Moldova 2. rnd</t>
  </si>
  <si>
    <t>Belarus - Norway 1. rnd</t>
  </si>
  <si>
    <t>Belarus - Norway 2. rnd</t>
  </si>
  <si>
    <t>Ski-jumping: Team large hill</t>
  </si>
  <si>
    <t>F.Y.R.Macedonia -Norway</t>
  </si>
  <si>
    <t>Armenia-Norway 2. rnd</t>
  </si>
  <si>
    <t xml:space="preserve">All viewers between 12 to 19 years </t>
  </si>
  <si>
    <t xml:space="preserve">All viewers above 12 years </t>
  </si>
  <si>
    <t xml:space="preserve">Male viewers above 12 years </t>
  </si>
  <si>
    <t xml:space="preserve">Female viewers above 12 years </t>
  </si>
  <si>
    <t xml:space="preserve">All viewers between 20 to 29 years </t>
  </si>
  <si>
    <t>All viewers above 60 years</t>
  </si>
  <si>
    <t xml:space="preserve">All viewers between 30 to 39 years </t>
  </si>
  <si>
    <t xml:space="preserve">All viewers between 40 to 49 years </t>
  </si>
  <si>
    <t xml:space="preserve">All viewers between 50 to 59 years </t>
  </si>
  <si>
    <t>Explanation</t>
  </si>
  <si>
    <t>Taekwondo: final women</t>
  </si>
</sst>
</file>

<file path=xl/styles.xml><?xml version="1.0" encoding="utf-8"?>
<styleSheet xmlns="http://schemas.openxmlformats.org/spreadsheetml/2006/main">
  <numFmts count="1">
    <numFmt numFmtId="164" formatCode="0.0"/>
  </numFmts>
  <fonts count="17">
    <font>
      <sz val="10"/>
      <color theme="1"/>
      <name val="News Gothic MT"/>
      <family val="2"/>
    </font>
    <font>
      <b/>
      <sz val="10"/>
      <color theme="1"/>
      <name val="News Gothic MT"/>
      <family val="2"/>
    </font>
    <font>
      <sz val="11"/>
      <color theme="1"/>
      <name val="Symbol"/>
      <family val="1"/>
      <charset val="2"/>
    </font>
    <font>
      <i/>
      <sz val="11"/>
      <color theme="1"/>
      <name val="News Gothic MT"/>
      <family val="2"/>
    </font>
    <font>
      <i/>
      <sz val="10"/>
      <color theme="1"/>
      <name val="News Gothic MT"/>
      <family val="2"/>
    </font>
    <font>
      <b/>
      <sz val="11"/>
      <color theme="1"/>
      <name val="News Gothic MT"/>
      <family val="2"/>
    </font>
    <font>
      <b/>
      <sz val="12"/>
      <color theme="1"/>
      <name val="News Gothic MT"/>
      <family val="2"/>
    </font>
    <font>
      <sz val="8"/>
      <color theme="1"/>
      <name val="Arial"/>
      <family val="2"/>
    </font>
    <font>
      <b/>
      <sz val="12"/>
      <color rgb="FF333333"/>
      <name val="Arial"/>
      <family val="2"/>
    </font>
    <font>
      <b/>
      <sz val="8"/>
      <color theme="1"/>
      <name val="Arial"/>
      <family val="2"/>
    </font>
    <font>
      <b/>
      <sz val="12"/>
      <color rgb="FF000000"/>
      <name val="News Gothic MT"/>
      <family val="2"/>
    </font>
    <font>
      <b/>
      <sz val="12"/>
      <color theme="1"/>
      <name val="News Gothic MT"/>
    </font>
    <font>
      <b/>
      <sz val="10"/>
      <color theme="1"/>
      <name val="News Gothic MT"/>
    </font>
    <font>
      <sz val="10"/>
      <color theme="1"/>
      <name val="News Gothic MT"/>
    </font>
    <font>
      <b/>
      <sz val="10"/>
      <color rgb="FF000000"/>
      <name val="News Gothic MT"/>
      <family val="2"/>
    </font>
    <font>
      <b/>
      <sz val="10"/>
      <color rgb="FF000000"/>
      <name val="News Gothic MT"/>
    </font>
    <font>
      <sz val="12"/>
      <color theme="1"/>
      <name val="News Gothic MT"/>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48">
    <xf numFmtId="0" fontId="0" fillId="0" borderId="0" xfId="0"/>
    <xf numFmtId="0" fontId="2" fillId="0" borderId="0" xfId="0" applyFont="1" applyAlignment="1">
      <alignment horizontal="left" vertical="center" indent="4"/>
    </xf>
    <xf numFmtId="0" fontId="1" fillId="0" borderId="0" xfId="0" applyFont="1"/>
    <xf numFmtId="0" fontId="3" fillId="0" borderId="0" xfId="0" applyFont="1" applyAlignment="1">
      <alignment horizontal="left" vertical="center" indent="4"/>
    </xf>
    <xf numFmtId="0" fontId="4" fillId="0" borderId="0" xfId="0" applyFont="1"/>
    <xf numFmtId="14" fontId="0" fillId="0" borderId="0" xfId="0" applyNumberFormat="1"/>
    <xf numFmtId="21" fontId="0" fillId="0" borderId="0" xfId="0" applyNumberFormat="1"/>
    <xf numFmtId="0" fontId="6" fillId="0" borderId="0" xfId="0" applyFont="1"/>
    <xf numFmtId="0" fontId="0" fillId="0" borderId="0" xfId="0" applyFont="1"/>
    <xf numFmtId="14" fontId="6" fillId="0" borderId="0" xfId="0" applyNumberFormat="1" applyFont="1"/>
    <xf numFmtId="21" fontId="6" fillId="0" borderId="0" xfId="0" applyNumberFormat="1" applyFont="1"/>
    <xf numFmtId="0" fontId="0" fillId="2" borderId="0" xfId="0" applyFill="1"/>
    <xf numFmtId="0" fontId="10" fillId="0" borderId="0" xfId="0" applyFont="1" applyAlignment="1">
      <alignment horizontal="left"/>
    </xf>
    <xf numFmtId="0" fontId="0" fillId="0" borderId="0" xfId="0" applyAlignment="1">
      <alignment horizontal="left"/>
    </xf>
    <xf numFmtId="14" fontId="0" fillId="0" borderId="0" xfId="0" applyNumberFormat="1" applyAlignment="1">
      <alignment horizontal="left"/>
    </xf>
    <xf numFmtId="0" fontId="0" fillId="0" borderId="0" xfId="0" quotePrefix="1" applyAlignment="1">
      <alignment horizontal="left"/>
    </xf>
    <xf numFmtId="164" fontId="0" fillId="0" borderId="0" xfId="0" applyNumberFormat="1"/>
    <xf numFmtId="16" fontId="0" fillId="0" borderId="0" xfId="0" applyNumberFormat="1" applyAlignment="1">
      <alignment horizontal="right"/>
    </xf>
    <xf numFmtId="0" fontId="11" fillId="0" borderId="0" xfId="0" applyFont="1"/>
    <xf numFmtId="0" fontId="0" fillId="0" borderId="0" xfId="0" applyAlignment="1">
      <alignment horizontal="right"/>
    </xf>
    <xf numFmtId="0" fontId="12" fillId="0" borderId="0" xfId="0" applyFont="1"/>
    <xf numFmtId="0" fontId="16" fillId="0" borderId="0" xfId="0" applyFont="1"/>
    <xf numFmtId="164" fontId="1" fillId="0" borderId="0" xfId="0" applyNumberFormat="1" applyFont="1"/>
    <xf numFmtId="1" fontId="1" fillId="0" borderId="0" xfId="0" applyNumberFormat="1" applyFont="1"/>
    <xf numFmtId="164" fontId="12" fillId="0" borderId="0" xfId="0" applyNumberFormat="1" applyFont="1"/>
    <xf numFmtId="1" fontId="0" fillId="0" borderId="0" xfId="0" applyNumberFormat="1"/>
    <xf numFmtId="1" fontId="12" fillId="0" borderId="0" xfId="0" applyNumberFormat="1" applyFont="1"/>
    <xf numFmtId="0" fontId="0" fillId="0" borderId="0" xfId="0" applyFill="1"/>
    <xf numFmtId="0" fontId="1" fillId="0" borderId="0" xfId="0" applyFont="1" applyFill="1"/>
    <xf numFmtId="0" fontId="5" fillId="0" borderId="0" xfId="0" applyFont="1" applyFill="1"/>
    <xf numFmtId="14" fontId="0" fillId="0" borderId="0" xfId="0" applyNumberFormat="1" applyFill="1"/>
    <xf numFmtId="0" fontId="0" fillId="0" borderId="0" xfId="0" applyFont="1" applyFill="1"/>
    <xf numFmtId="0" fontId="2" fillId="0" borderId="0" xfId="0" applyFont="1" applyFill="1" applyAlignment="1">
      <alignment horizontal="left" vertical="center" indent="4"/>
    </xf>
    <xf numFmtId="0" fontId="6" fillId="0" borderId="0" xfId="0" applyFont="1" applyFill="1"/>
    <xf numFmtId="21" fontId="0" fillId="0" borderId="0" xfId="0" applyNumberFormat="1" applyFill="1"/>
    <xf numFmtId="0" fontId="13" fillId="0" borderId="0" xfId="0" applyFont="1" applyFill="1"/>
    <xf numFmtId="0" fontId="10" fillId="0" borderId="0" xfId="0" applyFont="1" applyFill="1" applyAlignment="1">
      <alignment horizontal="left"/>
    </xf>
    <xf numFmtId="0" fontId="0" fillId="0" borderId="0" xfId="0" applyFill="1" applyAlignment="1">
      <alignment horizontal="left"/>
    </xf>
    <xf numFmtId="0" fontId="15" fillId="0" borderId="0" xfId="0" applyFont="1" applyFill="1" applyAlignment="1">
      <alignment horizontal="left"/>
    </xf>
    <xf numFmtId="0" fontId="12" fillId="0" borderId="0" xfId="0" applyFont="1" applyFill="1"/>
    <xf numFmtId="0" fontId="14" fillId="0" borderId="0" xfId="0" applyFont="1" applyFill="1" applyAlignment="1">
      <alignment horizontal="left"/>
    </xf>
    <xf numFmtId="14" fontId="0" fillId="0" borderId="0" xfId="0" applyNumberFormat="1" applyFill="1" applyAlignment="1">
      <alignment horizontal="left"/>
    </xf>
    <xf numFmtId="0" fontId="11" fillId="0" borderId="0" xfId="0" applyFont="1" applyFill="1"/>
    <xf numFmtId="0" fontId="8" fillId="0" borderId="0" xfId="0" applyFont="1" applyFill="1" applyAlignment="1">
      <alignment horizontal="left" vertical="center"/>
    </xf>
    <xf numFmtId="0" fontId="9" fillId="0" borderId="0" xfId="0" applyFont="1" applyFill="1" applyAlignment="1">
      <alignment horizontal="left" vertical="center"/>
    </xf>
    <xf numFmtId="0" fontId="7" fillId="0" borderId="0" xfId="0" applyFont="1" applyFill="1" applyAlignment="1">
      <alignment horizontal="left" vertical="center"/>
    </xf>
    <xf numFmtId="21" fontId="7" fillId="0" borderId="0" xfId="0" applyNumberFormat="1" applyFont="1" applyFill="1" applyAlignment="1">
      <alignment horizontal="left" vertical="center"/>
    </xf>
    <xf numFmtId="21" fontId="9" fillId="0" borderId="0" xfId="0" applyNumberFormat="1"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161925</xdr:colOff>
      <xdr:row>1</xdr:row>
      <xdr:rowOff>9526</xdr:rowOff>
    </xdr:from>
    <xdr:to>
      <xdr:col>7</xdr:col>
      <xdr:colOff>361950</xdr:colOff>
      <xdr:row>19</xdr:row>
      <xdr:rowOff>28576</xdr:rowOff>
    </xdr:to>
    <xdr:sp macro="" textlink="">
      <xdr:nvSpPr>
        <xdr:cNvPr id="2" name="TekstSylinder 1"/>
        <xdr:cNvSpPr txBox="1"/>
      </xdr:nvSpPr>
      <xdr:spPr>
        <a:xfrm>
          <a:off x="161925" y="171451"/>
          <a:ext cx="5534025"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nb-NO" sz="1100"/>
            <a:t>The average audience ratings, rtg%, and</a:t>
          </a:r>
          <a:r>
            <a:rPr lang="nb-NO" sz="1100" baseline="0"/>
            <a:t> market shares, shr %, are based on television audience measurement from the TV-meter panel compiled by TNS-Gallup. The </a:t>
          </a:r>
          <a:r>
            <a:rPr lang="nb-NO" sz="1100">
              <a:solidFill>
                <a:schemeClr val="dk1"/>
              </a:solidFill>
              <a:latin typeface="+mn-lt"/>
              <a:ea typeface="+mn-ea"/>
              <a:cs typeface="+mn-cs"/>
            </a:rPr>
            <a:t>TNS Gallup TV panel is recognized</a:t>
          </a:r>
          <a:r>
            <a:rPr lang="nb-NO" sz="1100" baseline="0">
              <a:solidFill>
                <a:schemeClr val="dk1"/>
              </a:solidFill>
              <a:latin typeface="+mn-lt"/>
              <a:ea typeface="+mn-ea"/>
              <a:cs typeface="+mn-cs"/>
            </a:rPr>
            <a:t> as </a:t>
          </a:r>
          <a:r>
            <a:rPr lang="nb-NO" sz="1100">
              <a:solidFill>
                <a:schemeClr val="dk1"/>
              </a:solidFill>
              <a:latin typeface="+mn-lt"/>
              <a:ea typeface="+mn-ea"/>
              <a:cs typeface="+mn-cs"/>
            </a:rPr>
            <a:t>the official TV figures for Norway. The survey conducted on behalf of the Norwegian TV companies.</a:t>
          </a:r>
        </a:p>
        <a:p>
          <a:pPr marL="0" marR="0" indent="0" defTabSz="914400" rtl="0" eaLnBrk="1" fontAlgn="auto" latinLnBrk="0" hangingPunct="1">
            <a:lnSpc>
              <a:spcPct val="100000"/>
            </a:lnSpc>
            <a:spcBef>
              <a:spcPts val="0"/>
            </a:spcBef>
            <a:spcAft>
              <a:spcPts val="0"/>
            </a:spcAft>
            <a:buClrTx/>
            <a:buSzTx/>
            <a:buFontTx/>
            <a:buNone/>
            <a:tabLst/>
            <a:defRPr/>
          </a:pPr>
          <a:endParaRPr lang="nb-NO" sz="110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nb-NO" sz="1100">
              <a:solidFill>
                <a:schemeClr val="dk1"/>
              </a:solidFill>
              <a:latin typeface="+mn-lt"/>
              <a:ea typeface="+mn-ea"/>
              <a:cs typeface="+mn-cs"/>
            </a:rPr>
            <a:t>The panel consists of a group of 1,000 households randomly selected to represent all households in Norway watching TV. Each household is representative of ca. 2000 similar households in their district. The measurements are electronic and a technician install metering equipment to every television in households participating in the survey. The meter records the channel the TV is tuned to. </a:t>
          </a:r>
          <a:endParaRPr lang="nb-NO" sz="1100" baseline="0"/>
        </a:p>
        <a:p>
          <a:endParaRPr lang="nb-NO" sz="1100" baseline="0"/>
        </a:p>
        <a:p>
          <a:r>
            <a:rPr lang="nb-NO" sz="1100" baseline="0"/>
            <a:t>Market share, shr%  refers to the </a:t>
          </a:r>
          <a:r>
            <a:rPr lang="nb-NO"/>
            <a:t> percentage of television sets in use tuned to the program.</a:t>
          </a:r>
          <a:endParaRPr lang="nb-NO" sz="1100" baseline="0"/>
        </a:p>
        <a:p>
          <a:endParaRPr lang="nb-NO" sz="1100" baseline="0"/>
        </a:p>
        <a:p>
          <a:r>
            <a:rPr lang="nb-NO" sz="1100" baseline="0"/>
            <a:t>Ratings rtg% refers to the percentage of the total amount of viewers in Norway. </a:t>
          </a:r>
        </a:p>
        <a:p>
          <a:endParaRPr lang="nb-NO" sz="1100" baseline="0"/>
        </a:p>
        <a:p>
          <a:endParaRPr lang="nb-NO"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1:B30"/>
  <sheetViews>
    <sheetView tabSelected="1" workbookViewId="0">
      <selection activeCell="J9" sqref="J9"/>
    </sheetView>
  </sheetViews>
  <sheetFormatPr defaultColWidth="11.42578125" defaultRowHeight="12.75"/>
  <cols>
    <col min="2" max="2" width="40.7109375" customWidth="1"/>
  </cols>
  <sheetData>
    <row r="21" spans="1:2">
      <c r="B21" t="s">
        <v>425</v>
      </c>
    </row>
    <row r="22" spans="1:2">
      <c r="A22" s="27" t="s">
        <v>17</v>
      </c>
      <c r="B22" t="s">
        <v>417</v>
      </c>
    </row>
    <row r="23" spans="1:2">
      <c r="A23" t="s">
        <v>18</v>
      </c>
      <c r="B23" t="s">
        <v>418</v>
      </c>
    </row>
    <row r="24" spans="1:2">
      <c r="A24" t="s">
        <v>19</v>
      </c>
      <c r="B24" t="s">
        <v>419</v>
      </c>
    </row>
    <row r="25" spans="1:2">
      <c r="A25" t="s">
        <v>3</v>
      </c>
      <c r="B25" t="s">
        <v>416</v>
      </c>
    </row>
    <row r="26" spans="1:2">
      <c r="A26" t="s">
        <v>4</v>
      </c>
      <c r="B26" t="s">
        <v>420</v>
      </c>
    </row>
    <row r="27" spans="1:2">
      <c r="A27" t="s">
        <v>5</v>
      </c>
      <c r="B27" t="s">
        <v>422</v>
      </c>
    </row>
    <row r="28" spans="1:2">
      <c r="A28" t="s">
        <v>6</v>
      </c>
      <c r="B28" t="s">
        <v>423</v>
      </c>
    </row>
    <row r="29" spans="1:2">
      <c r="A29" t="s">
        <v>7</v>
      </c>
      <c r="B29" t="s">
        <v>424</v>
      </c>
    </row>
    <row r="30" spans="1:2">
      <c r="A30" t="s">
        <v>20</v>
      </c>
      <c r="B30" t="s">
        <v>421</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dimension ref="A1:P178"/>
  <sheetViews>
    <sheetView workbookViewId="0">
      <selection activeCell="C4" sqref="C4"/>
    </sheetView>
  </sheetViews>
  <sheetFormatPr defaultColWidth="11.42578125" defaultRowHeight="12.75"/>
  <cols>
    <col min="1" max="1" width="11.42578125" style="27"/>
    <col min="2" max="2" width="32.42578125" style="27" bestFit="1" customWidth="1"/>
    <col min="3" max="3" width="38.7109375" style="27" customWidth="1"/>
    <col min="4" max="4" width="28.140625" style="27" customWidth="1"/>
    <col min="5" max="5" width="20.85546875" style="27" customWidth="1"/>
    <col min="6" max="6" width="39.140625" style="27" customWidth="1"/>
    <col min="7" max="10" width="11.42578125" style="27"/>
    <col min="11" max="11" width="23.140625" style="27" bestFit="1" customWidth="1"/>
    <col min="12" max="16384" width="11.42578125" style="27"/>
  </cols>
  <sheetData>
    <row r="1" spans="1:9" ht="15">
      <c r="A1" s="32"/>
    </row>
    <row r="2" spans="1:9" ht="15.75">
      <c r="A2" s="33" t="s">
        <v>194</v>
      </c>
    </row>
    <row r="4" spans="1:9">
      <c r="A4" s="28" t="s">
        <v>179</v>
      </c>
      <c r="F4" s="28" t="s">
        <v>196</v>
      </c>
    </row>
    <row r="6" spans="1:9">
      <c r="B6" s="27" t="s">
        <v>9</v>
      </c>
      <c r="C6" s="27" t="s">
        <v>10</v>
      </c>
      <c r="D6" s="27" t="s">
        <v>11</v>
      </c>
      <c r="G6" s="27" t="s">
        <v>9</v>
      </c>
      <c r="H6" s="27" t="s">
        <v>10</v>
      </c>
      <c r="I6" s="27" t="s">
        <v>11</v>
      </c>
    </row>
    <row r="7" spans="1:9">
      <c r="A7" s="27" t="s">
        <v>0</v>
      </c>
      <c r="B7" s="27">
        <v>335</v>
      </c>
      <c r="C7" s="27">
        <v>8.8000000000000007</v>
      </c>
      <c r="D7" s="27">
        <v>55.1</v>
      </c>
      <c r="F7" s="27" t="s">
        <v>0</v>
      </c>
      <c r="G7" s="27">
        <v>30</v>
      </c>
      <c r="H7" s="27">
        <v>0.8</v>
      </c>
      <c r="I7" s="27">
        <v>6.5</v>
      </c>
    </row>
    <row r="8" spans="1:9">
      <c r="A8" s="27" t="s">
        <v>1</v>
      </c>
      <c r="B8" s="27">
        <v>152</v>
      </c>
      <c r="C8" s="27">
        <v>8.1</v>
      </c>
      <c r="D8" s="27">
        <v>54.3</v>
      </c>
      <c r="F8" s="27" t="s">
        <v>1</v>
      </c>
      <c r="G8" s="27">
        <v>15</v>
      </c>
      <c r="H8" s="27">
        <v>0.8</v>
      </c>
      <c r="I8" s="27">
        <v>7.6</v>
      </c>
    </row>
    <row r="9" spans="1:9">
      <c r="A9" s="27" t="s">
        <v>2</v>
      </c>
      <c r="B9" s="27">
        <v>183</v>
      </c>
      <c r="C9" s="27">
        <v>9.5</v>
      </c>
      <c r="D9" s="27">
        <v>55.8</v>
      </c>
      <c r="F9" s="27" t="s">
        <v>2</v>
      </c>
      <c r="G9" s="27">
        <v>15</v>
      </c>
      <c r="H9" s="27">
        <v>0.8</v>
      </c>
      <c r="I9" s="27">
        <v>5.7</v>
      </c>
    </row>
    <row r="10" spans="1:9">
      <c r="A10" s="27" t="s">
        <v>3</v>
      </c>
      <c r="B10" s="27">
        <v>30</v>
      </c>
      <c r="C10" s="27">
        <v>6.3</v>
      </c>
      <c r="D10" s="27">
        <v>59.5</v>
      </c>
      <c r="F10" s="27" t="s">
        <v>3</v>
      </c>
      <c r="G10" s="27">
        <v>1</v>
      </c>
      <c r="H10" s="27">
        <v>0.3</v>
      </c>
      <c r="I10" s="27">
        <v>2.6</v>
      </c>
    </row>
    <row r="11" spans="1:9">
      <c r="A11" s="27" t="s">
        <v>4</v>
      </c>
      <c r="B11" s="27">
        <v>23</v>
      </c>
      <c r="C11" s="27">
        <v>4.0999999999999996</v>
      </c>
      <c r="D11" s="27">
        <v>46.6</v>
      </c>
      <c r="F11" s="27" t="s">
        <v>4</v>
      </c>
      <c r="G11" s="27">
        <v>3</v>
      </c>
      <c r="H11" s="27">
        <v>0.5</v>
      </c>
      <c r="I11" s="27">
        <v>6.5</v>
      </c>
    </row>
    <row r="12" spans="1:9">
      <c r="A12" s="27" t="s">
        <v>5</v>
      </c>
      <c r="B12" s="27">
        <v>56</v>
      </c>
      <c r="C12" s="27">
        <v>8.1999999999999993</v>
      </c>
      <c r="D12" s="27">
        <v>56.7</v>
      </c>
      <c r="F12" s="27" t="s">
        <v>5</v>
      </c>
      <c r="G12" s="27">
        <v>4</v>
      </c>
      <c r="H12" s="27">
        <v>0.5</v>
      </c>
      <c r="I12" s="27">
        <v>4.7</v>
      </c>
    </row>
    <row r="13" spans="1:9">
      <c r="A13" s="27" t="s">
        <v>6</v>
      </c>
      <c r="B13" s="27">
        <v>69</v>
      </c>
      <c r="C13" s="27">
        <v>10.7</v>
      </c>
      <c r="D13" s="27">
        <v>69.400000000000006</v>
      </c>
      <c r="F13" s="27" t="s">
        <v>6</v>
      </c>
      <c r="G13" s="27">
        <v>6</v>
      </c>
      <c r="H13" s="27">
        <v>1</v>
      </c>
      <c r="I13" s="27">
        <v>8.4</v>
      </c>
    </row>
    <row r="14" spans="1:9">
      <c r="A14" s="27" t="s">
        <v>7</v>
      </c>
      <c r="B14" s="27">
        <v>62</v>
      </c>
      <c r="C14" s="27">
        <v>10.4</v>
      </c>
      <c r="D14" s="27">
        <v>58.2</v>
      </c>
      <c r="F14" s="27" t="s">
        <v>7</v>
      </c>
      <c r="G14" s="27">
        <v>9</v>
      </c>
      <c r="H14" s="27">
        <v>1.6</v>
      </c>
      <c r="I14" s="27">
        <v>12.2</v>
      </c>
    </row>
    <row r="15" spans="1:9">
      <c r="A15" s="27" t="s">
        <v>8</v>
      </c>
      <c r="B15" s="27">
        <v>95</v>
      </c>
      <c r="C15" s="27">
        <v>11.1</v>
      </c>
      <c r="D15" s="27">
        <v>46.6</v>
      </c>
      <c r="F15" s="27" t="s">
        <v>8</v>
      </c>
      <c r="G15" s="27">
        <v>7</v>
      </c>
      <c r="H15" s="27">
        <v>0.8</v>
      </c>
      <c r="I15" s="27">
        <v>5</v>
      </c>
    </row>
    <row r="18" spans="1:5">
      <c r="A18" s="28" t="s">
        <v>82</v>
      </c>
    </row>
    <row r="20" spans="1:5">
      <c r="A20" s="28" t="s">
        <v>22</v>
      </c>
      <c r="B20" s="28" t="s">
        <v>33</v>
      </c>
      <c r="C20" s="28" t="s">
        <v>9</v>
      </c>
      <c r="D20" s="28" t="s">
        <v>10</v>
      </c>
      <c r="E20" s="28" t="s">
        <v>11</v>
      </c>
    </row>
    <row r="21" spans="1:5">
      <c r="A21" s="27" t="s">
        <v>13</v>
      </c>
      <c r="B21" s="27" t="s">
        <v>197</v>
      </c>
      <c r="C21" s="27">
        <v>546</v>
      </c>
      <c r="D21" s="27">
        <v>14.3</v>
      </c>
      <c r="E21" s="27">
        <v>77</v>
      </c>
    </row>
    <row r="22" spans="1:5">
      <c r="A22" s="27" t="s">
        <v>13</v>
      </c>
      <c r="B22" s="27" t="s">
        <v>198</v>
      </c>
      <c r="C22" s="27">
        <v>447</v>
      </c>
      <c r="D22" s="27">
        <v>11.7</v>
      </c>
      <c r="E22" s="27">
        <v>73.8</v>
      </c>
    </row>
    <row r="23" spans="1:5">
      <c r="A23" s="27" t="s">
        <v>13</v>
      </c>
      <c r="B23" s="27" t="s">
        <v>173</v>
      </c>
      <c r="C23" s="27">
        <v>380</v>
      </c>
      <c r="D23" s="27">
        <v>10</v>
      </c>
      <c r="E23" s="27">
        <v>70.099999999999994</v>
      </c>
    </row>
    <row r="24" spans="1:5">
      <c r="A24" s="27" t="s">
        <v>13</v>
      </c>
      <c r="B24" s="27" t="s">
        <v>176</v>
      </c>
      <c r="C24" s="27">
        <v>369</v>
      </c>
      <c r="D24" s="27">
        <v>9.6999999999999993</v>
      </c>
      <c r="E24" s="27">
        <v>52.9</v>
      </c>
    </row>
    <row r="25" spans="1:5">
      <c r="A25" s="27" t="s">
        <v>13</v>
      </c>
      <c r="B25" s="27" t="s">
        <v>199</v>
      </c>
      <c r="C25" s="27">
        <v>366</v>
      </c>
      <c r="D25" s="27">
        <v>9.6</v>
      </c>
      <c r="E25" s="27">
        <v>53.9</v>
      </c>
    </row>
    <row r="26" spans="1:5">
      <c r="A26" s="27" t="s">
        <v>13</v>
      </c>
      <c r="B26" s="27" t="s">
        <v>200</v>
      </c>
      <c r="C26" s="27">
        <v>348</v>
      </c>
      <c r="D26" s="27">
        <v>9.1</v>
      </c>
      <c r="E26" s="27">
        <v>44.7</v>
      </c>
    </row>
    <row r="27" spans="1:5">
      <c r="A27" s="27" t="s">
        <v>13</v>
      </c>
      <c r="B27" s="27" t="s">
        <v>343</v>
      </c>
      <c r="C27" s="27">
        <v>329</v>
      </c>
      <c r="D27" s="27">
        <v>8.6</v>
      </c>
      <c r="E27" s="27">
        <v>46.9</v>
      </c>
    </row>
    <row r="28" spans="1:5">
      <c r="A28" s="27" t="s">
        <v>13</v>
      </c>
      <c r="B28" s="27" t="s">
        <v>201</v>
      </c>
      <c r="C28" s="27">
        <v>313</v>
      </c>
      <c r="D28" s="27">
        <v>8.1999999999999993</v>
      </c>
      <c r="E28" s="27">
        <v>44.7</v>
      </c>
    </row>
    <row r="29" spans="1:5">
      <c r="A29" s="27" t="s">
        <v>13</v>
      </c>
      <c r="B29" s="27" t="s">
        <v>202</v>
      </c>
      <c r="C29" s="27">
        <v>124</v>
      </c>
      <c r="D29" s="27">
        <v>3.3</v>
      </c>
      <c r="E29" s="27">
        <v>40.700000000000003</v>
      </c>
    </row>
    <row r="30" spans="1:5">
      <c r="A30" s="27" t="s">
        <v>13</v>
      </c>
      <c r="B30" s="27" t="s">
        <v>203</v>
      </c>
      <c r="C30" s="27">
        <v>122</v>
      </c>
      <c r="D30" s="27">
        <v>3.2</v>
      </c>
      <c r="E30" s="27">
        <v>32.5</v>
      </c>
    </row>
    <row r="34" spans="1:16" ht="15.75">
      <c r="A34" s="33" t="s">
        <v>195</v>
      </c>
    </row>
    <row r="36" spans="1:16">
      <c r="A36" s="28" t="s">
        <v>179</v>
      </c>
      <c r="F36" s="28" t="s">
        <v>196</v>
      </c>
    </row>
    <row r="38" spans="1:16">
      <c r="B38" s="27" t="s">
        <v>9</v>
      </c>
      <c r="C38" s="27" t="s">
        <v>10</v>
      </c>
      <c r="D38" s="27" t="s">
        <v>11</v>
      </c>
      <c r="G38" s="27" t="s">
        <v>9</v>
      </c>
      <c r="H38" s="27" t="s">
        <v>10</v>
      </c>
      <c r="I38" s="27" t="s">
        <v>11</v>
      </c>
    </row>
    <row r="39" spans="1:16">
      <c r="A39" s="27" t="s">
        <v>0</v>
      </c>
      <c r="B39" s="27">
        <v>729</v>
      </c>
      <c r="C39" s="27">
        <v>18.7</v>
      </c>
      <c r="D39" s="27">
        <v>50.1</v>
      </c>
      <c r="F39" s="27" t="s">
        <v>0</v>
      </c>
      <c r="G39" s="27">
        <v>81</v>
      </c>
      <c r="H39" s="27">
        <v>2.1</v>
      </c>
      <c r="I39" s="27">
        <v>6.6</v>
      </c>
    </row>
    <row r="40" spans="1:16">
      <c r="A40" s="27" t="s">
        <v>1</v>
      </c>
      <c r="B40" s="27">
        <v>347</v>
      </c>
      <c r="C40" s="27">
        <v>18.100000000000001</v>
      </c>
      <c r="D40" s="27">
        <v>49.3</v>
      </c>
      <c r="F40" s="27" t="s">
        <v>1</v>
      </c>
      <c r="G40" s="27">
        <v>44</v>
      </c>
      <c r="H40" s="27">
        <v>2.2999999999999998</v>
      </c>
      <c r="I40" s="27">
        <v>7.6</v>
      </c>
    </row>
    <row r="41" spans="1:16">
      <c r="A41" s="27" t="s">
        <v>2</v>
      </c>
      <c r="B41" s="27">
        <v>382</v>
      </c>
      <c r="C41" s="27">
        <v>19.3</v>
      </c>
      <c r="D41" s="27">
        <v>50.9</v>
      </c>
      <c r="F41" s="27" t="s">
        <v>2</v>
      </c>
      <c r="G41" s="27">
        <v>37</v>
      </c>
      <c r="H41" s="27">
        <v>1.9</v>
      </c>
      <c r="I41" s="27">
        <v>5.7</v>
      </c>
    </row>
    <row r="42" spans="1:16">
      <c r="A42" s="27" t="s">
        <v>3</v>
      </c>
      <c r="B42" s="27">
        <v>52</v>
      </c>
      <c r="C42" s="27">
        <v>10.6</v>
      </c>
      <c r="D42" s="27">
        <v>50</v>
      </c>
      <c r="F42" s="27" t="s">
        <v>3</v>
      </c>
      <c r="G42" s="27">
        <v>5</v>
      </c>
      <c r="H42" s="27">
        <v>0.9</v>
      </c>
      <c r="I42" s="27">
        <v>4.5</v>
      </c>
    </row>
    <row r="43" spans="1:16">
      <c r="A43" s="27" t="s">
        <v>4</v>
      </c>
      <c r="B43" s="27">
        <v>83</v>
      </c>
      <c r="C43" s="27">
        <v>14.5</v>
      </c>
      <c r="D43" s="27">
        <v>49.1</v>
      </c>
      <c r="F43" s="27" t="s">
        <v>4</v>
      </c>
      <c r="G43" s="27">
        <v>4</v>
      </c>
      <c r="H43" s="27">
        <v>0.7</v>
      </c>
      <c r="I43" s="27">
        <v>2.6</v>
      </c>
    </row>
    <row r="44" spans="1:16">
      <c r="A44" s="27" t="s">
        <v>5</v>
      </c>
      <c r="B44" s="27">
        <v>109</v>
      </c>
      <c r="C44" s="27">
        <v>16.2</v>
      </c>
      <c r="D44" s="27">
        <v>49.8</v>
      </c>
      <c r="F44" s="27" t="s">
        <v>5</v>
      </c>
      <c r="G44" s="27">
        <v>10</v>
      </c>
      <c r="H44" s="27">
        <v>1.5</v>
      </c>
      <c r="I44" s="27">
        <v>5.0999999999999996</v>
      </c>
    </row>
    <row r="45" spans="1:16">
      <c r="A45" s="27" t="s">
        <v>6</v>
      </c>
      <c r="B45" s="27">
        <v>121</v>
      </c>
      <c r="C45" s="27">
        <v>18.3</v>
      </c>
      <c r="D45" s="27">
        <v>52.3</v>
      </c>
      <c r="F45" s="27" t="s">
        <v>6</v>
      </c>
      <c r="G45" s="27">
        <v>11</v>
      </c>
      <c r="H45" s="27">
        <v>1.7</v>
      </c>
      <c r="I45" s="27">
        <v>6</v>
      </c>
    </row>
    <row r="46" spans="1:16">
      <c r="A46" s="27" t="s">
        <v>7</v>
      </c>
      <c r="B46" s="27">
        <v>138</v>
      </c>
      <c r="C46" s="27">
        <v>23.2</v>
      </c>
      <c r="D46" s="27">
        <v>53.2</v>
      </c>
      <c r="F46" s="27" t="s">
        <v>7</v>
      </c>
      <c r="G46" s="27">
        <v>19</v>
      </c>
      <c r="H46" s="27">
        <v>3.2</v>
      </c>
      <c r="I46" s="27">
        <v>9.1999999999999993</v>
      </c>
    </row>
    <row r="47" spans="1:16">
      <c r="A47" s="27" t="s">
        <v>8</v>
      </c>
      <c r="B47" s="27">
        <v>226</v>
      </c>
      <c r="C47" s="27">
        <v>25.1</v>
      </c>
      <c r="D47" s="27">
        <v>48</v>
      </c>
      <c r="F47" s="27" t="s">
        <v>8</v>
      </c>
      <c r="G47" s="27">
        <v>32</v>
      </c>
      <c r="H47" s="27">
        <v>3.6</v>
      </c>
      <c r="I47" s="27">
        <v>8.3000000000000007</v>
      </c>
    </row>
    <row r="48" spans="1:16">
      <c r="N48" s="30"/>
      <c r="O48" s="34"/>
      <c r="P48" s="34"/>
    </row>
    <row r="49" spans="1:16">
      <c r="N49" s="30"/>
      <c r="O49" s="34"/>
      <c r="P49" s="34"/>
    </row>
    <row r="50" spans="1:16">
      <c r="A50" s="28" t="s">
        <v>82</v>
      </c>
    </row>
    <row r="52" spans="1:16">
      <c r="A52" s="28" t="s">
        <v>22</v>
      </c>
      <c r="B52" s="28" t="s">
        <v>33</v>
      </c>
      <c r="C52" s="28" t="s">
        <v>9</v>
      </c>
      <c r="D52" s="28" t="s">
        <v>10</v>
      </c>
      <c r="E52" s="28" t="s">
        <v>11</v>
      </c>
      <c r="N52" s="30"/>
      <c r="O52" s="34"/>
      <c r="P52" s="34"/>
    </row>
    <row r="53" spans="1:16">
      <c r="A53" s="27" t="s">
        <v>13</v>
      </c>
      <c r="B53" s="27" t="s">
        <v>204</v>
      </c>
      <c r="C53" s="27">
        <v>1277</v>
      </c>
      <c r="D53" s="27">
        <v>32.799999999999997</v>
      </c>
      <c r="E53" s="27">
        <v>79.3</v>
      </c>
      <c r="O53" s="34"/>
      <c r="P53" s="34"/>
    </row>
    <row r="54" spans="1:16">
      <c r="A54" s="27" t="s">
        <v>13</v>
      </c>
      <c r="B54" s="27" t="s">
        <v>205</v>
      </c>
      <c r="C54" s="27">
        <v>1012</v>
      </c>
      <c r="D54" s="27">
        <v>26</v>
      </c>
      <c r="E54" s="27">
        <v>57.4</v>
      </c>
    </row>
    <row r="55" spans="1:16">
      <c r="A55" s="27" t="s">
        <v>13</v>
      </c>
      <c r="B55" s="27" t="s">
        <v>206</v>
      </c>
      <c r="C55" s="27">
        <v>990</v>
      </c>
      <c r="D55" s="27">
        <v>25.4</v>
      </c>
      <c r="E55" s="27">
        <v>54.2</v>
      </c>
    </row>
    <row r="56" spans="1:16">
      <c r="A56" s="27" t="s">
        <v>13</v>
      </c>
      <c r="B56" s="27" t="s">
        <v>207</v>
      </c>
      <c r="C56" s="27">
        <v>795</v>
      </c>
      <c r="D56" s="27">
        <v>20.399999999999999</v>
      </c>
      <c r="E56" s="27">
        <v>64.400000000000006</v>
      </c>
    </row>
    <row r="57" spans="1:16">
      <c r="A57" s="27" t="s">
        <v>13</v>
      </c>
      <c r="B57" s="27" t="s">
        <v>208</v>
      </c>
      <c r="C57" s="27">
        <v>760</v>
      </c>
      <c r="D57" s="27">
        <v>19.5</v>
      </c>
      <c r="E57" s="27">
        <v>52.9</v>
      </c>
    </row>
    <row r="58" spans="1:16">
      <c r="A58" s="27" t="s">
        <v>13</v>
      </c>
      <c r="B58" s="27" t="s">
        <v>209</v>
      </c>
      <c r="C58" s="27">
        <v>716</v>
      </c>
      <c r="D58" s="27">
        <v>18.399999999999999</v>
      </c>
      <c r="E58" s="27">
        <v>39.700000000000003</v>
      </c>
    </row>
    <row r="59" spans="1:16">
      <c r="A59" s="27" t="s">
        <v>13</v>
      </c>
      <c r="B59" s="27" t="s">
        <v>210</v>
      </c>
      <c r="C59" s="27">
        <v>681</v>
      </c>
      <c r="D59" s="27">
        <v>17.5</v>
      </c>
      <c r="E59" s="27">
        <v>44.8</v>
      </c>
      <c r="F59" s="34"/>
    </row>
    <row r="60" spans="1:16">
      <c r="A60" s="27" t="s">
        <v>13</v>
      </c>
      <c r="B60" s="27" t="s">
        <v>303</v>
      </c>
      <c r="C60" s="27">
        <v>634</v>
      </c>
      <c r="D60" s="27">
        <v>16.3</v>
      </c>
      <c r="E60" s="27">
        <v>40</v>
      </c>
    </row>
    <row r="61" spans="1:16">
      <c r="A61" s="27" t="s">
        <v>15</v>
      </c>
      <c r="B61" s="27" t="s">
        <v>211</v>
      </c>
      <c r="C61" s="27">
        <v>313</v>
      </c>
      <c r="D61" s="27">
        <v>8</v>
      </c>
      <c r="E61" s="27">
        <v>18.2</v>
      </c>
    </row>
    <row r="62" spans="1:16">
      <c r="A62" s="27" t="s">
        <v>13</v>
      </c>
      <c r="B62" s="27" t="s">
        <v>212</v>
      </c>
      <c r="C62" s="27">
        <v>232</v>
      </c>
      <c r="D62" s="27">
        <v>5.9</v>
      </c>
      <c r="E62" s="27">
        <v>23.2</v>
      </c>
    </row>
    <row r="66" spans="1:5" ht="15.75">
      <c r="A66" s="33" t="s">
        <v>320</v>
      </c>
    </row>
    <row r="68" spans="1:5">
      <c r="A68" s="28" t="s">
        <v>321</v>
      </c>
    </row>
    <row r="70" spans="1:5">
      <c r="A70" s="27" t="s">
        <v>22</v>
      </c>
      <c r="B70" s="27" t="s">
        <v>269</v>
      </c>
      <c r="C70" s="27" t="s">
        <v>270</v>
      </c>
      <c r="D70" s="27" t="s">
        <v>168</v>
      </c>
      <c r="E70" s="27" t="s">
        <v>9</v>
      </c>
    </row>
    <row r="71" spans="1:5">
      <c r="A71" s="27" t="s">
        <v>262</v>
      </c>
      <c r="E71" s="28">
        <v>926</v>
      </c>
    </row>
    <row r="72" spans="1:5">
      <c r="A72" s="27" t="s">
        <v>309</v>
      </c>
      <c r="B72" s="30">
        <v>40519</v>
      </c>
      <c r="C72" s="27" t="s">
        <v>310</v>
      </c>
      <c r="D72" s="27" t="s">
        <v>198</v>
      </c>
      <c r="E72" s="27">
        <v>842</v>
      </c>
    </row>
    <row r="73" spans="1:5">
      <c r="A73" s="27" t="s">
        <v>309</v>
      </c>
      <c r="B73" s="30">
        <v>40519</v>
      </c>
      <c r="C73" s="27" t="s">
        <v>310</v>
      </c>
      <c r="D73" s="27" t="s">
        <v>198</v>
      </c>
      <c r="E73" s="27">
        <v>945</v>
      </c>
    </row>
    <row r="74" spans="1:5">
      <c r="A74" s="27" t="s">
        <v>309</v>
      </c>
      <c r="B74" s="30">
        <v>40520</v>
      </c>
      <c r="C74" s="27" t="s">
        <v>311</v>
      </c>
      <c r="D74" s="27" t="s">
        <v>322</v>
      </c>
      <c r="E74" s="27">
        <v>765</v>
      </c>
    </row>
    <row r="75" spans="1:5">
      <c r="A75" s="27" t="s">
        <v>309</v>
      </c>
      <c r="B75" s="30">
        <v>40520</v>
      </c>
      <c r="C75" s="27" t="s">
        <v>311</v>
      </c>
      <c r="D75" s="27" t="s">
        <v>322</v>
      </c>
      <c r="E75" s="27">
        <v>861</v>
      </c>
    </row>
    <row r="76" spans="1:5">
      <c r="A76" s="27" t="s">
        <v>309</v>
      </c>
      <c r="B76" s="30">
        <v>40522</v>
      </c>
      <c r="C76" s="27" t="s">
        <v>312</v>
      </c>
      <c r="D76" s="27" t="s">
        <v>104</v>
      </c>
      <c r="E76" s="27">
        <v>880</v>
      </c>
    </row>
    <row r="77" spans="1:5">
      <c r="A77" s="27" t="s">
        <v>309</v>
      </c>
      <c r="B77" s="30">
        <v>40522</v>
      </c>
      <c r="C77" s="27" t="s">
        <v>312</v>
      </c>
      <c r="D77" s="27" t="s">
        <v>104</v>
      </c>
      <c r="E77" s="27">
        <v>825</v>
      </c>
    </row>
    <row r="78" spans="1:5">
      <c r="A78" s="27" t="s">
        <v>309</v>
      </c>
      <c r="B78" s="30">
        <v>40524</v>
      </c>
      <c r="C78" s="27" t="s">
        <v>272</v>
      </c>
      <c r="D78" s="27" t="s">
        <v>335</v>
      </c>
      <c r="E78" s="27">
        <v>1061</v>
      </c>
    </row>
    <row r="79" spans="1:5">
      <c r="A79" s="27" t="s">
        <v>309</v>
      </c>
      <c r="B79" s="30">
        <v>40524</v>
      </c>
      <c r="C79" s="27" t="s">
        <v>272</v>
      </c>
      <c r="D79" s="27" t="s">
        <v>335</v>
      </c>
      <c r="E79" s="27">
        <v>1184</v>
      </c>
    </row>
    <row r="80" spans="1:5">
      <c r="A80" s="27" t="s">
        <v>309</v>
      </c>
      <c r="B80" s="30">
        <v>40526</v>
      </c>
      <c r="C80" s="27" t="s">
        <v>310</v>
      </c>
      <c r="D80" s="27" t="s">
        <v>329</v>
      </c>
      <c r="E80" s="27">
        <v>1009</v>
      </c>
    </row>
    <row r="81" spans="1:5">
      <c r="A81" s="27" t="s">
        <v>309</v>
      </c>
      <c r="B81" s="30">
        <v>40526</v>
      </c>
      <c r="C81" s="27" t="s">
        <v>310</v>
      </c>
      <c r="D81" s="27" t="s">
        <v>329</v>
      </c>
      <c r="E81" s="27">
        <v>1151</v>
      </c>
    </row>
    <row r="82" spans="1:5">
      <c r="A82" s="27" t="s">
        <v>309</v>
      </c>
      <c r="B82" s="30">
        <v>40527</v>
      </c>
      <c r="C82" s="27" t="s">
        <v>311</v>
      </c>
      <c r="D82" s="27" t="s">
        <v>326</v>
      </c>
      <c r="E82" s="27">
        <v>874</v>
      </c>
    </row>
    <row r="83" spans="1:5">
      <c r="A83" s="27" t="s">
        <v>309</v>
      </c>
      <c r="B83" s="30">
        <v>40527</v>
      </c>
      <c r="C83" s="27" t="s">
        <v>311</v>
      </c>
      <c r="D83" s="27" t="s">
        <v>326</v>
      </c>
      <c r="E83" s="27">
        <v>1059</v>
      </c>
    </row>
    <row r="84" spans="1:5">
      <c r="A84" s="27" t="s">
        <v>309</v>
      </c>
      <c r="B84" s="30">
        <v>40530</v>
      </c>
      <c r="C84" s="27" t="s">
        <v>271</v>
      </c>
      <c r="D84" s="27" t="s">
        <v>205</v>
      </c>
      <c r="E84" s="27">
        <v>966</v>
      </c>
    </row>
    <row r="85" spans="1:5">
      <c r="A85" s="27" t="s">
        <v>309</v>
      </c>
      <c r="B85" s="30">
        <v>40530</v>
      </c>
      <c r="C85" s="27" t="s">
        <v>271</v>
      </c>
      <c r="D85" s="27" t="s">
        <v>205</v>
      </c>
      <c r="E85" s="27">
        <v>1225</v>
      </c>
    </row>
    <row r="86" spans="1:5">
      <c r="A86" s="27" t="s">
        <v>309</v>
      </c>
      <c r="B86" s="30">
        <v>40531</v>
      </c>
      <c r="C86" s="27" t="s">
        <v>272</v>
      </c>
      <c r="D86" s="27" t="s">
        <v>332</v>
      </c>
      <c r="E86" s="27">
        <v>175</v>
      </c>
    </row>
    <row r="87" spans="1:5">
      <c r="A87" s="27" t="s">
        <v>309</v>
      </c>
      <c r="B87" s="30">
        <v>40531</v>
      </c>
      <c r="C87" s="27" t="s">
        <v>272</v>
      </c>
      <c r="D87" s="27" t="s">
        <v>332</v>
      </c>
      <c r="E87" s="27">
        <v>280</v>
      </c>
    </row>
    <row r="88" spans="1:5">
      <c r="A88" s="27" t="s">
        <v>309</v>
      </c>
      <c r="B88" s="30">
        <v>40531</v>
      </c>
      <c r="C88" s="27" t="s">
        <v>272</v>
      </c>
      <c r="D88" s="27" t="s">
        <v>336</v>
      </c>
      <c r="E88" s="27">
        <v>1177</v>
      </c>
    </row>
    <row r="89" spans="1:5">
      <c r="A89" s="27" t="s">
        <v>309</v>
      </c>
      <c r="B89" s="30">
        <v>40531</v>
      </c>
      <c r="C89" s="27" t="s">
        <v>272</v>
      </c>
      <c r="D89" s="27" t="s">
        <v>336</v>
      </c>
      <c r="E89" s="27">
        <v>1474</v>
      </c>
    </row>
    <row r="90" spans="1:5">
      <c r="B90" s="30"/>
    </row>
    <row r="91" spans="1:5">
      <c r="B91" s="30"/>
    </row>
    <row r="93" spans="1:5">
      <c r="A93" s="28" t="s">
        <v>342</v>
      </c>
    </row>
    <row r="95" spans="1:5">
      <c r="A95" s="27" t="s">
        <v>22</v>
      </c>
      <c r="B95" s="27" t="s">
        <v>269</v>
      </c>
      <c r="C95" s="27" t="s">
        <v>270</v>
      </c>
      <c r="D95" s="27" t="s">
        <v>168</v>
      </c>
      <c r="E95" s="27" t="s">
        <v>9</v>
      </c>
    </row>
    <row r="96" spans="1:5">
      <c r="A96" s="27" t="s">
        <v>262</v>
      </c>
      <c r="E96" s="28">
        <v>93</v>
      </c>
    </row>
    <row r="97" spans="1:5">
      <c r="A97" s="27" t="s">
        <v>313</v>
      </c>
      <c r="B97" s="30">
        <v>40519</v>
      </c>
      <c r="C97" s="27" t="s">
        <v>310</v>
      </c>
      <c r="D97" s="27" t="s">
        <v>324</v>
      </c>
      <c r="E97" s="27">
        <v>51</v>
      </c>
    </row>
    <row r="98" spans="1:5">
      <c r="A98" s="27" t="s">
        <v>313</v>
      </c>
      <c r="B98" s="30">
        <v>40519</v>
      </c>
      <c r="C98" s="27" t="s">
        <v>310</v>
      </c>
      <c r="D98" s="27" t="s">
        <v>324</v>
      </c>
      <c r="E98" s="27">
        <v>51</v>
      </c>
    </row>
    <row r="99" spans="1:5">
      <c r="A99" s="27" t="s">
        <v>313</v>
      </c>
      <c r="B99" s="30">
        <v>40520</v>
      </c>
      <c r="C99" s="27" t="s">
        <v>311</v>
      </c>
      <c r="D99" s="27" t="s">
        <v>325</v>
      </c>
      <c r="E99" s="27">
        <v>77</v>
      </c>
    </row>
    <row r="100" spans="1:5">
      <c r="A100" s="27" t="s">
        <v>313</v>
      </c>
      <c r="B100" s="30">
        <v>40520</v>
      </c>
      <c r="C100" s="27" t="s">
        <v>311</v>
      </c>
      <c r="D100" s="27" t="s">
        <v>325</v>
      </c>
      <c r="E100" s="27">
        <v>96</v>
      </c>
    </row>
    <row r="101" spans="1:5">
      <c r="A101" s="27" t="s">
        <v>313</v>
      </c>
      <c r="B101" s="30">
        <v>40522</v>
      </c>
      <c r="C101" s="27" t="s">
        <v>312</v>
      </c>
      <c r="D101" s="27" t="s">
        <v>323</v>
      </c>
      <c r="E101" s="27">
        <v>44</v>
      </c>
    </row>
    <row r="102" spans="1:5">
      <c r="A102" s="27" t="s">
        <v>313</v>
      </c>
      <c r="B102" s="30">
        <v>40522</v>
      </c>
      <c r="C102" s="27" t="s">
        <v>312</v>
      </c>
      <c r="D102" s="27" t="s">
        <v>323</v>
      </c>
      <c r="E102" s="27">
        <v>31</v>
      </c>
    </row>
    <row r="103" spans="1:5">
      <c r="A103" s="27" t="s">
        <v>313</v>
      </c>
      <c r="B103" s="30">
        <v>40524</v>
      </c>
      <c r="C103" s="27" t="s">
        <v>272</v>
      </c>
      <c r="D103" s="27" t="s">
        <v>327</v>
      </c>
      <c r="E103" s="27">
        <v>26</v>
      </c>
    </row>
    <row r="104" spans="1:5">
      <c r="A104" s="27" t="s">
        <v>313</v>
      </c>
      <c r="B104" s="30">
        <v>40524</v>
      </c>
      <c r="C104" s="27" t="s">
        <v>272</v>
      </c>
      <c r="D104" s="27" t="s">
        <v>327</v>
      </c>
      <c r="E104" s="27">
        <v>75</v>
      </c>
    </row>
    <row r="105" spans="1:5">
      <c r="A105" s="27" t="s">
        <v>313</v>
      </c>
      <c r="B105" s="30">
        <v>40524</v>
      </c>
      <c r="C105" s="27" t="s">
        <v>272</v>
      </c>
      <c r="D105" s="27" t="s">
        <v>330</v>
      </c>
      <c r="E105" s="27">
        <v>90</v>
      </c>
    </row>
    <row r="106" spans="1:5">
      <c r="A106" s="27" t="s">
        <v>313</v>
      </c>
      <c r="B106" s="30">
        <v>40524</v>
      </c>
      <c r="C106" s="27" t="s">
        <v>272</v>
      </c>
      <c r="D106" s="27" t="s">
        <v>330</v>
      </c>
      <c r="E106" s="27">
        <v>98</v>
      </c>
    </row>
    <row r="107" spans="1:5">
      <c r="A107" s="27" t="s">
        <v>313</v>
      </c>
      <c r="B107" s="30">
        <v>40526</v>
      </c>
      <c r="C107" s="27" t="s">
        <v>310</v>
      </c>
      <c r="D107" s="27" t="s">
        <v>328</v>
      </c>
      <c r="E107" s="27">
        <v>37</v>
      </c>
    </row>
    <row r="108" spans="1:5">
      <c r="A108" s="27" t="s">
        <v>313</v>
      </c>
      <c r="B108" s="30">
        <v>40526</v>
      </c>
      <c r="C108" s="27" t="s">
        <v>310</v>
      </c>
      <c r="D108" s="27" t="s">
        <v>328</v>
      </c>
      <c r="E108" s="27">
        <v>69</v>
      </c>
    </row>
    <row r="109" spans="1:5">
      <c r="A109" s="27" t="s">
        <v>313</v>
      </c>
      <c r="B109" s="30">
        <v>40526</v>
      </c>
      <c r="C109" s="27" t="s">
        <v>310</v>
      </c>
      <c r="D109" s="27" t="s">
        <v>337</v>
      </c>
      <c r="E109" s="27">
        <v>90</v>
      </c>
    </row>
    <row r="110" spans="1:5">
      <c r="A110" s="27" t="s">
        <v>313</v>
      </c>
      <c r="B110" s="30">
        <v>40526</v>
      </c>
      <c r="C110" s="27" t="s">
        <v>310</v>
      </c>
      <c r="D110" s="27" t="s">
        <v>337</v>
      </c>
      <c r="E110" s="27">
        <v>109</v>
      </c>
    </row>
    <row r="111" spans="1:5">
      <c r="A111" s="27" t="s">
        <v>313</v>
      </c>
      <c r="B111" s="30">
        <v>40527</v>
      </c>
      <c r="C111" s="27" t="s">
        <v>311</v>
      </c>
      <c r="D111" s="27" t="s">
        <v>331</v>
      </c>
      <c r="E111" s="27">
        <v>49</v>
      </c>
    </row>
    <row r="112" spans="1:5">
      <c r="A112" s="27" t="s">
        <v>313</v>
      </c>
      <c r="B112" s="30">
        <v>40527</v>
      </c>
      <c r="C112" s="27" t="s">
        <v>311</v>
      </c>
      <c r="D112" s="27" t="s">
        <v>331</v>
      </c>
      <c r="E112" s="27">
        <v>76</v>
      </c>
    </row>
    <row r="113" spans="1:5">
      <c r="A113" s="27" t="s">
        <v>313</v>
      </c>
      <c r="B113" s="30">
        <v>40527</v>
      </c>
      <c r="C113" s="27" t="s">
        <v>311</v>
      </c>
      <c r="D113" s="27" t="s">
        <v>338</v>
      </c>
      <c r="E113" s="27">
        <v>108</v>
      </c>
    </row>
    <row r="114" spans="1:5">
      <c r="A114" s="27" t="s">
        <v>313</v>
      </c>
      <c r="B114" s="30">
        <v>40527</v>
      </c>
      <c r="C114" s="27" t="s">
        <v>311</v>
      </c>
      <c r="D114" s="27" t="s">
        <v>338</v>
      </c>
      <c r="E114" s="27">
        <v>107</v>
      </c>
    </row>
    <row r="115" spans="1:5">
      <c r="A115" s="27" t="s">
        <v>313</v>
      </c>
      <c r="B115" s="30">
        <v>40528</v>
      </c>
      <c r="C115" s="27" t="s">
        <v>314</v>
      </c>
      <c r="D115" s="27" t="s">
        <v>340</v>
      </c>
      <c r="E115" s="27">
        <v>32</v>
      </c>
    </row>
    <row r="116" spans="1:5">
      <c r="A116" s="27" t="s">
        <v>313</v>
      </c>
      <c r="B116" s="30">
        <v>40528</v>
      </c>
      <c r="C116" s="27" t="s">
        <v>314</v>
      </c>
      <c r="D116" s="27" t="s">
        <v>340</v>
      </c>
      <c r="E116" s="27">
        <v>59</v>
      </c>
    </row>
    <row r="117" spans="1:5">
      <c r="A117" s="27" t="s">
        <v>313</v>
      </c>
      <c r="B117" s="30">
        <v>40528</v>
      </c>
      <c r="C117" s="27" t="s">
        <v>314</v>
      </c>
      <c r="D117" s="27" t="s">
        <v>341</v>
      </c>
      <c r="E117" s="27">
        <v>45</v>
      </c>
    </row>
    <row r="118" spans="1:5">
      <c r="A118" s="27" t="s">
        <v>313</v>
      </c>
      <c r="B118" s="30">
        <v>40528</v>
      </c>
      <c r="C118" s="27" t="s">
        <v>314</v>
      </c>
      <c r="D118" s="27" t="s">
        <v>341</v>
      </c>
      <c r="E118" s="27">
        <v>69</v>
      </c>
    </row>
    <row r="119" spans="1:5">
      <c r="A119" s="27" t="s">
        <v>313</v>
      </c>
      <c r="B119" s="30">
        <v>40528</v>
      </c>
      <c r="C119" s="27" t="s">
        <v>314</v>
      </c>
      <c r="D119" s="27" t="s">
        <v>333</v>
      </c>
      <c r="E119" s="27">
        <v>125</v>
      </c>
    </row>
    <row r="120" spans="1:5">
      <c r="A120" s="27" t="s">
        <v>313</v>
      </c>
      <c r="B120" s="30">
        <v>40528</v>
      </c>
      <c r="C120" s="27" t="s">
        <v>314</v>
      </c>
      <c r="D120" s="27" t="s">
        <v>333</v>
      </c>
      <c r="E120" s="27">
        <v>208</v>
      </c>
    </row>
    <row r="121" spans="1:5">
      <c r="A121" s="27" t="s">
        <v>309</v>
      </c>
      <c r="B121" s="30">
        <v>40530</v>
      </c>
      <c r="C121" s="27" t="s">
        <v>271</v>
      </c>
      <c r="D121" s="27" t="s">
        <v>339</v>
      </c>
      <c r="E121" s="27">
        <v>133</v>
      </c>
    </row>
    <row r="122" spans="1:5">
      <c r="A122" s="27" t="s">
        <v>309</v>
      </c>
      <c r="B122" s="30">
        <v>40530</v>
      </c>
      <c r="C122" s="27" t="s">
        <v>271</v>
      </c>
      <c r="D122" s="27" t="s">
        <v>339</v>
      </c>
      <c r="E122" s="27">
        <v>188</v>
      </c>
    </row>
    <row r="123" spans="1:5">
      <c r="A123" s="27" t="s">
        <v>309</v>
      </c>
      <c r="B123" s="30">
        <v>40531</v>
      </c>
      <c r="C123" s="27" t="s">
        <v>272</v>
      </c>
      <c r="D123" s="27" t="s">
        <v>334</v>
      </c>
      <c r="E123" s="27">
        <v>175</v>
      </c>
    </row>
    <row r="124" spans="1:5">
      <c r="A124" s="27" t="s">
        <v>309</v>
      </c>
      <c r="B124" s="30">
        <v>40531</v>
      </c>
      <c r="C124" s="27" t="s">
        <v>272</v>
      </c>
      <c r="D124" s="27" t="s">
        <v>334</v>
      </c>
      <c r="E124" s="27">
        <v>280</v>
      </c>
    </row>
    <row r="127" spans="1:5">
      <c r="A127" s="40" t="s">
        <v>315</v>
      </c>
    </row>
    <row r="128" spans="1:5">
      <c r="A128" s="37"/>
    </row>
    <row r="129" spans="1:7">
      <c r="A129" s="27" t="s">
        <v>50</v>
      </c>
      <c r="B129" s="27" t="s">
        <v>22</v>
      </c>
      <c r="C129" s="27" t="s">
        <v>316</v>
      </c>
      <c r="D129" s="27" t="s">
        <v>51</v>
      </c>
      <c r="E129" s="27" t="s">
        <v>52</v>
      </c>
    </row>
    <row r="130" spans="1:7">
      <c r="A130" s="41">
        <v>40531</v>
      </c>
      <c r="B130" s="30" t="s">
        <v>13</v>
      </c>
      <c r="C130" s="27" t="s">
        <v>53</v>
      </c>
      <c r="D130" s="27">
        <v>1322</v>
      </c>
      <c r="E130" s="27">
        <v>81</v>
      </c>
    </row>
    <row r="131" spans="1:7">
      <c r="A131" s="41">
        <v>40531</v>
      </c>
      <c r="B131" s="30" t="s">
        <v>13</v>
      </c>
      <c r="C131" s="27" t="s">
        <v>54</v>
      </c>
      <c r="D131" s="27">
        <v>229</v>
      </c>
      <c r="E131" s="27">
        <v>24.1</v>
      </c>
    </row>
    <row r="132" spans="1:7">
      <c r="A132" s="41">
        <v>40530</v>
      </c>
      <c r="B132" s="30" t="s">
        <v>13</v>
      </c>
      <c r="C132" s="27" t="s">
        <v>55</v>
      </c>
      <c r="D132" s="27">
        <v>1090</v>
      </c>
      <c r="E132" s="27">
        <v>72.400000000000006</v>
      </c>
    </row>
    <row r="133" spans="1:7">
      <c r="A133" s="41">
        <v>40530</v>
      </c>
      <c r="B133" s="27" t="s">
        <v>13</v>
      </c>
      <c r="C133" s="27" t="s">
        <v>56</v>
      </c>
      <c r="D133" s="27">
        <v>162</v>
      </c>
      <c r="E133" s="27">
        <v>18.600000000000001</v>
      </c>
    </row>
    <row r="134" spans="1:7">
      <c r="A134" s="37"/>
      <c r="G134" s="28"/>
    </row>
    <row r="135" spans="1:7">
      <c r="A135" s="37"/>
    </row>
    <row r="136" spans="1:7">
      <c r="A136" s="38" t="s">
        <v>317</v>
      </c>
    </row>
    <row r="137" spans="1:7">
      <c r="A137" s="37"/>
    </row>
    <row r="138" spans="1:7">
      <c r="A138" s="27" t="s">
        <v>50</v>
      </c>
      <c r="B138" s="27" t="s">
        <v>22</v>
      </c>
      <c r="C138" s="27" t="s">
        <v>318</v>
      </c>
      <c r="D138" s="27" t="s">
        <v>51</v>
      </c>
      <c r="E138" s="27" t="s">
        <v>52</v>
      </c>
    </row>
    <row r="139" spans="1:7">
      <c r="A139" s="41" t="s">
        <v>319</v>
      </c>
      <c r="B139" s="27" t="s">
        <v>13</v>
      </c>
      <c r="C139" s="30" t="s">
        <v>57</v>
      </c>
      <c r="D139" s="27">
        <v>952</v>
      </c>
      <c r="E139" s="27">
        <v>52.1</v>
      </c>
    </row>
    <row r="143" spans="1:7">
      <c r="B143" s="30"/>
      <c r="C143" s="34"/>
      <c r="D143" s="34"/>
    </row>
    <row r="144" spans="1:7">
      <c r="B144" s="30"/>
      <c r="C144" s="34"/>
      <c r="D144" s="34"/>
    </row>
    <row r="145" spans="2:4">
      <c r="B145" s="30"/>
      <c r="C145" s="34"/>
      <c r="D145" s="34"/>
    </row>
    <row r="146" spans="2:4">
      <c r="B146" s="30"/>
      <c r="C146" s="34"/>
      <c r="D146" s="34"/>
    </row>
    <row r="147" spans="2:4">
      <c r="B147" s="30"/>
      <c r="C147" s="34"/>
      <c r="D147" s="34"/>
    </row>
    <row r="148" spans="2:4">
      <c r="B148" s="30"/>
      <c r="C148" s="34"/>
      <c r="D148" s="34"/>
    </row>
    <row r="149" spans="2:4">
      <c r="B149" s="30"/>
      <c r="C149" s="34"/>
      <c r="D149" s="34"/>
    </row>
    <row r="150" spans="2:4">
      <c r="B150" s="30"/>
      <c r="C150" s="34"/>
      <c r="D150" s="34"/>
    </row>
    <row r="151" spans="2:4">
      <c r="B151" s="30"/>
      <c r="C151" s="34"/>
      <c r="D151" s="34"/>
    </row>
    <row r="152" spans="2:4">
      <c r="B152" s="30"/>
      <c r="C152" s="34"/>
      <c r="D152" s="34"/>
    </row>
    <row r="153" spans="2:4">
      <c r="B153" s="30"/>
      <c r="C153" s="34"/>
      <c r="D153" s="34"/>
    </row>
    <row r="154" spans="2:4">
      <c r="B154" s="30"/>
      <c r="C154" s="34"/>
      <c r="D154" s="34"/>
    </row>
    <row r="155" spans="2:4">
      <c r="B155" s="30"/>
      <c r="C155" s="34"/>
      <c r="D155" s="34"/>
    </row>
    <row r="156" spans="2:4">
      <c r="B156" s="30"/>
      <c r="C156" s="34"/>
      <c r="D156" s="34"/>
    </row>
    <row r="157" spans="2:4">
      <c r="B157" s="30"/>
      <c r="C157" s="34"/>
      <c r="D157" s="34"/>
    </row>
    <row r="158" spans="2:4">
      <c r="B158" s="30"/>
      <c r="C158" s="34"/>
      <c r="D158" s="34"/>
    </row>
    <row r="159" spans="2:4">
      <c r="B159" s="30"/>
      <c r="C159" s="34"/>
      <c r="D159" s="34"/>
    </row>
    <row r="160" spans="2:4">
      <c r="B160" s="30"/>
      <c r="C160" s="34"/>
      <c r="D160" s="34"/>
    </row>
    <row r="161" spans="2:4">
      <c r="B161" s="30"/>
      <c r="C161" s="34"/>
      <c r="D161" s="34"/>
    </row>
    <row r="162" spans="2:4">
      <c r="B162" s="30"/>
      <c r="C162" s="34"/>
      <c r="D162" s="34"/>
    </row>
    <row r="163" spans="2:4">
      <c r="B163" s="30"/>
      <c r="C163" s="34"/>
      <c r="D163" s="34"/>
    </row>
    <row r="164" spans="2:4">
      <c r="B164" s="30"/>
      <c r="C164" s="34"/>
      <c r="D164" s="34"/>
    </row>
    <row r="165" spans="2:4">
      <c r="B165" s="30"/>
      <c r="C165" s="34"/>
      <c r="D165" s="34"/>
    </row>
    <row r="166" spans="2:4">
      <c r="B166" s="30"/>
      <c r="C166" s="34"/>
      <c r="D166" s="34"/>
    </row>
    <row r="167" spans="2:4">
      <c r="B167" s="30"/>
      <c r="C167" s="34"/>
      <c r="D167" s="34"/>
    </row>
    <row r="168" spans="2:4">
      <c r="B168" s="30"/>
      <c r="C168" s="34"/>
      <c r="D168" s="34"/>
    </row>
    <row r="169" spans="2:4">
      <c r="B169" s="30"/>
      <c r="C169" s="34"/>
      <c r="D169" s="34"/>
    </row>
    <row r="170" spans="2:4">
      <c r="B170" s="30"/>
      <c r="C170" s="34"/>
      <c r="D170" s="34"/>
    </row>
    <row r="171" spans="2:4">
      <c r="B171" s="30"/>
      <c r="C171" s="34"/>
      <c r="D171" s="34"/>
    </row>
    <row r="172" spans="2:4">
      <c r="B172" s="30"/>
      <c r="C172" s="34"/>
      <c r="D172" s="34"/>
    </row>
    <row r="173" spans="2:4">
      <c r="B173" s="30"/>
      <c r="C173" s="34"/>
      <c r="D173" s="34"/>
    </row>
    <row r="174" spans="2:4">
      <c r="B174" s="30"/>
      <c r="C174" s="34"/>
      <c r="D174" s="34"/>
    </row>
    <row r="175" spans="2:4">
      <c r="B175" s="30"/>
      <c r="C175" s="34"/>
      <c r="D175" s="34"/>
    </row>
    <row r="176" spans="2:4">
      <c r="B176" s="30"/>
      <c r="C176" s="34"/>
      <c r="D176" s="34"/>
    </row>
    <row r="177" spans="2:4">
      <c r="B177" s="30"/>
      <c r="C177" s="34"/>
      <c r="D177" s="34"/>
    </row>
    <row r="178" spans="2:4">
      <c r="B178" s="30"/>
      <c r="C178" s="34"/>
      <c r="D178" s="3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E97"/>
  <sheetViews>
    <sheetView topLeftCell="A22" workbookViewId="0">
      <selection activeCell="F57" sqref="F56:F57"/>
    </sheetView>
  </sheetViews>
  <sheetFormatPr defaultColWidth="11.42578125" defaultRowHeight="12.75"/>
  <cols>
    <col min="1" max="1" width="11.42578125" style="27"/>
    <col min="2" max="2" width="43.85546875" style="27" customWidth="1"/>
    <col min="3" max="5" width="11.42578125" style="27"/>
    <col min="6" max="6" width="34.5703125" style="27" bestFit="1" customWidth="1"/>
    <col min="7" max="16384" width="11.42578125" style="27"/>
  </cols>
  <sheetData>
    <row r="1" spans="1:4" ht="15">
      <c r="A1" s="32"/>
    </row>
    <row r="2" spans="1:4" ht="15.75">
      <c r="A2" s="33" t="s">
        <v>215</v>
      </c>
    </row>
    <row r="5" spans="1:4">
      <c r="A5" s="28" t="s">
        <v>289</v>
      </c>
    </row>
    <row r="7" spans="1:4">
      <c r="B7" s="28" t="s">
        <v>9</v>
      </c>
      <c r="C7" s="28" t="s">
        <v>10</v>
      </c>
      <c r="D7" s="28" t="s">
        <v>11</v>
      </c>
    </row>
    <row r="8" spans="1:4">
      <c r="A8" s="27" t="s">
        <v>0</v>
      </c>
      <c r="B8" s="27">
        <v>279</v>
      </c>
      <c r="C8" s="27">
        <v>7.3</v>
      </c>
      <c r="D8" s="27">
        <v>79</v>
      </c>
    </row>
    <row r="9" spans="1:4">
      <c r="A9" s="27" t="s">
        <v>1</v>
      </c>
      <c r="B9" s="27">
        <v>153</v>
      </c>
      <c r="C9" s="27">
        <v>8.1999999999999993</v>
      </c>
      <c r="D9" s="27">
        <v>83</v>
      </c>
    </row>
    <row r="10" spans="1:4">
      <c r="A10" s="27" t="s">
        <v>2</v>
      </c>
      <c r="B10" s="27">
        <v>125</v>
      </c>
      <c r="C10" s="27">
        <v>6.5</v>
      </c>
      <c r="D10" s="27">
        <v>74.599999999999994</v>
      </c>
    </row>
    <row r="11" spans="1:4">
      <c r="A11" s="27" t="s">
        <v>3</v>
      </c>
      <c r="B11" s="27">
        <v>5</v>
      </c>
      <c r="C11" s="27">
        <v>1.1000000000000001</v>
      </c>
      <c r="D11" s="27">
        <v>39.4</v>
      </c>
    </row>
    <row r="12" spans="1:4">
      <c r="A12" s="27" t="s">
        <v>4</v>
      </c>
      <c r="B12" s="27">
        <v>17</v>
      </c>
      <c r="C12" s="27">
        <v>3</v>
      </c>
      <c r="D12" s="27">
        <v>54.6</v>
      </c>
    </row>
    <row r="13" spans="1:4">
      <c r="A13" s="27" t="s">
        <v>5</v>
      </c>
      <c r="B13" s="27">
        <v>29</v>
      </c>
      <c r="C13" s="27">
        <v>4.3</v>
      </c>
      <c r="D13" s="27">
        <v>66.099999999999994</v>
      </c>
    </row>
    <row r="14" spans="1:4">
      <c r="A14" s="27" t="s">
        <v>6</v>
      </c>
      <c r="B14" s="27">
        <v>39</v>
      </c>
      <c r="C14" s="27">
        <v>6.1</v>
      </c>
      <c r="D14" s="27">
        <v>75.3</v>
      </c>
    </row>
    <row r="15" spans="1:4">
      <c r="A15" s="27" t="s">
        <v>7</v>
      </c>
      <c r="B15" s="27">
        <v>63</v>
      </c>
      <c r="C15" s="27">
        <v>10.6</v>
      </c>
      <c r="D15" s="27">
        <v>87.7</v>
      </c>
    </row>
    <row r="16" spans="1:4">
      <c r="A16" s="27" t="s">
        <v>8</v>
      </c>
      <c r="B16" s="27">
        <v>125</v>
      </c>
      <c r="C16" s="27">
        <v>14.6</v>
      </c>
      <c r="D16" s="27">
        <v>89.1</v>
      </c>
    </row>
    <row r="19" spans="1:5">
      <c r="A19" s="28" t="s">
        <v>223</v>
      </c>
    </row>
    <row r="21" spans="1:5">
      <c r="A21" s="28" t="s">
        <v>22</v>
      </c>
      <c r="B21" s="28" t="s">
        <v>287</v>
      </c>
      <c r="C21" s="28" t="s">
        <v>9</v>
      </c>
      <c r="D21" s="28" t="s">
        <v>10</v>
      </c>
      <c r="E21" s="28" t="s">
        <v>11</v>
      </c>
    </row>
    <row r="22" spans="1:5">
      <c r="A22" s="27" t="s">
        <v>12</v>
      </c>
      <c r="B22" s="27" t="s">
        <v>413</v>
      </c>
      <c r="C22" s="27">
        <v>590</v>
      </c>
      <c r="D22" s="27">
        <v>15.5</v>
      </c>
      <c r="E22" s="27">
        <v>80.099999999999994</v>
      </c>
    </row>
    <row r="23" spans="1:5">
      <c r="A23" s="27" t="s">
        <v>12</v>
      </c>
      <c r="B23" s="27" t="s">
        <v>304</v>
      </c>
      <c r="C23" s="27">
        <v>510</v>
      </c>
      <c r="D23" s="27">
        <v>13.4</v>
      </c>
      <c r="E23" s="27">
        <v>82.6</v>
      </c>
    </row>
    <row r="24" spans="1:5">
      <c r="A24" s="27" t="s">
        <v>12</v>
      </c>
      <c r="B24" s="27" t="s">
        <v>216</v>
      </c>
      <c r="C24" s="27">
        <v>492</v>
      </c>
      <c r="D24" s="27">
        <v>12.9</v>
      </c>
      <c r="E24" s="27">
        <v>81.900000000000006</v>
      </c>
    </row>
    <row r="25" spans="1:5">
      <c r="A25" s="27" t="s">
        <v>12</v>
      </c>
      <c r="B25" s="27" t="s">
        <v>217</v>
      </c>
      <c r="C25" s="27">
        <v>484</v>
      </c>
      <c r="D25" s="27">
        <v>12.7</v>
      </c>
      <c r="E25" s="27">
        <v>71.7</v>
      </c>
    </row>
    <row r="26" spans="1:5">
      <c r="A26" s="27" t="s">
        <v>12</v>
      </c>
      <c r="B26" s="27" t="s">
        <v>218</v>
      </c>
      <c r="C26" s="27">
        <v>465</v>
      </c>
      <c r="D26" s="27">
        <v>12.2</v>
      </c>
      <c r="E26" s="27">
        <v>85.3</v>
      </c>
    </row>
    <row r="27" spans="1:5">
      <c r="A27" s="27" t="s">
        <v>12</v>
      </c>
      <c r="B27" s="27" t="s">
        <v>219</v>
      </c>
      <c r="C27" s="27">
        <v>436</v>
      </c>
      <c r="D27" s="27">
        <v>11.4</v>
      </c>
      <c r="E27" s="27">
        <v>84.2</v>
      </c>
    </row>
    <row r="28" spans="1:5">
      <c r="A28" s="27" t="s">
        <v>12</v>
      </c>
      <c r="B28" s="27" t="s">
        <v>305</v>
      </c>
      <c r="C28" s="27">
        <v>434</v>
      </c>
      <c r="D28" s="27">
        <v>11.4</v>
      </c>
      <c r="E28" s="27">
        <v>90</v>
      </c>
    </row>
    <row r="29" spans="1:5">
      <c r="A29" s="27" t="s">
        <v>12</v>
      </c>
      <c r="B29" s="27" t="s">
        <v>220</v>
      </c>
      <c r="C29" s="27">
        <v>399</v>
      </c>
      <c r="D29" s="27">
        <v>10.5</v>
      </c>
      <c r="E29" s="27">
        <v>84.2</v>
      </c>
    </row>
    <row r="30" spans="1:5">
      <c r="A30" s="27" t="s">
        <v>12</v>
      </c>
      <c r="B30" s="27" t="s">
        <v>221</v>
      </c>
      <c r="C30" s="27">
        <v>383</v>
      </c>
      <c r="D30" s="27">
        <v>10</v>
      </c>
      <c r="E30" s="27">
        <v>74.599999999999994</v>
      </c>
    </row>
    <row r="31" spans="1:5">
      <c r="A31" s="27" t="s">
        <v>12</v>
      </c>
      <c r="B31" s="27" t="s">
        <v>222</v>
      </c>
      <c r="C31" s="27">
        <v>382</v>
      </c>
      <c r="D31" s="27">
        <v>10</v>
      </c>
      <c r="E31" s="27">
        <v>80</v>
      </c>
    </row>
    <row r="35" spans="1:4" ht="15.75">
      <c r="A35" s="33" t="s">
        <v>213</v>
      </c>
    </row>
    <row r="38" spans="1:4">
      <c r="A38" s="28" t="s">
        <v>289</v>
      </c>
    </row>
    <row r="40" spans="1:4">
      <c r="B40" s="28" t="s">
        <v>9</v>
      </c>
      <c r="C40" s="28" t="s">
        <v>10</v>
      </c>
      <c r="D40" s="28" t="s">
        <v>11</v>
      </c>
    </row>
    <row r="41" spans="1:4">
      <c r="A41" s="27" t="s">
        <v>0</v>
      </c>
      <c r="B41" s="27">
        <v>484</v>
      </c>
      <c r="C41" s="27">
        <v>12.4</v>
      </c>
      <c r="D41" s="27">
        <v>64.5</v>
      </c>
    </row>
    <row r="42" spans="1:4">
      <c r="A42" s="27" t="s">
        <v>1</v>
      </c>
      <c r="B42" s="27">
        <v>265</v>
      </c>
      <c r="C42" s="27">
        <v>13.8</v>
      </c>
      <c r="D42" s="27">
        <v>68.2</v>
      </c>
    </row>
    <row r="43" spans="1:4">
      <c r="A43" s="27" t="s">
        <v>2</v>
      </c>
      <c r="B43" s="27">
        <v>219</v>
      </c>
      <c r="C43" s="27">
        <v>11.1</v>
      </c>
      <c r="D43" s="27">
        <v>60.6</v>
      </c>
    </row>
    <row r="44" spans="1:4">
      <c r="A44" s="27" t="s">
        <v>3</v>
      </c>
      <c r="B44" s="27">
        <v>20</v>
      </c>
      <c r="C44" s="27">
        <v>4.0999999999999996</v>
      </c>
      <c r="D44" s="27">
        <v>37.200000000000003</v>
      </c>
    </row>
    <row r="45" spans="1:4">
      <c r="A45" s="27" t="s">
        <v>4</v>
      </c>
      <c r="B45" s="27">
        <v>27</v>
      </c>
      <c r="C45" s="27">
        <v>4.8</v>
      </c>
      <c r="D45" s="27">
        <v>28.8</v>
      </c>
    </row>
    <row r="46" spans="1:4">
      <c r="A46" s="27" t="s">
        <v>5</v>
      </c>
      <c r="B46" s="27">
        <v>51</v>
      </c>
      <c r="C46" s="27">
        <v>7.5</v>
      </c>
      <c r="D46" s="27">
        <v>47.3</v>
      </c>
    </row>
    <row r="47" spans="1:4">
      <c r="A47" s="27" t="s">
        <v>6</v>
      </c>
      <c r="B47" s="27">
        <v>64</v>
      </c>
      <c r="C47" s="27">
        <v>9.6</v>
      </c>
      <c r="D47" s="27">
        <v>66.599999999999994</v>
      </c>
    </row>
    <row r="48" spans="1:4">
      <c r="A48" s="27" t="s">
        <v>7</v>
      </c>
      <c r="B48" s="27">
        <v>90</v>
      </c>
      <c r="C48" s="27">
        <v>15.1</v>
      </c>
      <c r="D48" s="27">
        <v>77.400000000000006</v>
      </c>
    </row>
    <row r="49" spans="1:5">
      <c r="A49" s="27" t="s">
        <v>8</v>
      </c>
      <c r="B49" s="27">
        <v>233</v>
      </c>
      <c r="C49" s="27">
        <v>25.9</v>
      </c>
      <c r="D49" s="27">
        <v>82.2</v>
      </c>
    </row>
    <row r="52" spans="1:5">
      <c r="A52" s="28" t="s">
        <v>223</v>
      </c>
    </row>
    <row r="54" spans="1:5">
      <c r="A54" s="28" t="s">
        <v>22</v>
      </c>
      <c r="B54" s="28" t="s">
        <v>287</v>
      </c>
      <c r="C54" s="28" t="s">
        <v>9</v>
      </c>
      <c r="D54" s="28" t="s">
        <v>10</v>
      </c>
      <c r="E54" s="28" t="s">
        <v>11</v>
      </c>
    </row>
    <row r="55" spans="1:5">
      <c r="A55" s="27" t="s">
        <v>12</v>
      </c>
      <c r="B55" s="27" t="s">
        <v>230</v>
      </c>
      <c r="C55" s="27">
        <v>939</v>
      </c>
      <c r="D55" s="27">
        <v>24.1</v>
      </c>
      <c r="E55" s="27">
        <v>78.5</v>
      </c>
    </row>
    <row r="56" spans="1:5">
      <c r="A56" s="27" t="s">
        <v>12</v>
      </c>
      <c r="B56" s="27" t="s">
        <v>224</v>
      </c>
      <c r="C56" s="27">
        <v>917</v>
      </c>
      <c r="D56" s="27">
        <v>23.6</v>
      </c>
      <c r="E56" s="27">
        <v>76.2</v>
      </c>
    </row>
    <row r="57" spans="1:5">
      <c r="A57" s="27" t="s">
        <v>12</v>
      </c>
      <c r="B57" s="27" t="s">
        <v>225</v>
      </c>
      <c r="C57" s="27">
        <v>734</v>
      </c>
      <c r="D57" s="27">
        <v>18.8</v>
      </c>
      <c r="E57" s="27">
        <v>65.7</v>
      </c>
    </row>
    <row r="58" spans="1:5">
      <c r="A58" s="27" t="s">
        <v>12</v>
      </c>
      <c r="B58" s="27" t="s">
        <v>226</v>
      </c>
      <c r="C58" s="27">
        <v>638</v>
      </c>
      <c r="D58" s="27">
        <v>16.399999999999999</v>
      </c>
      <c r="E58" s="27">
        <v>64.900000000000006</v>
      </c>
    </row>
    <row r="59" spans="1:5">
      <c r="A59" s="27" t="s">
        <v>12</v>
      </c>
      <c r="B59" s="27" t="s">
        <v>288</v>
      </c>
      <c r="C59" s="27">
        <v>636</v>
      </c>
      <c r="D59" s="27">
        <v>16.3</v>
      </c>
      <c r="E59" s="27">
        <v>74.400000000000006</v>
      </c>
    </row>
    <row r="60" spans="1:5">
      <c r="A60" s="27" t="s">
        <v>12</v>
      </c>
      <c r="B60" s="27" t="s">
        <v>227</v>
      </c>
      <c r="C60" s="27">
        <v>628</v>
      </c>
      <c r="D60" s="27">
        <v>16.100000000000001</v>
      </c>
      <c r="E60" s="27">
        <v>66.8</v>
      </c>
    </row>
    <row r="61" spans="1:5">
      <c r="A61" s="27" t="s">
        <v>12</v>
      </c>
      <c r="B61" s="27" t="s">
        <v>228</v>
      </c>
      <c r="C61" s="27">
        <v>587</v>
      </c>
      <c r="D61" s="27">
        <v>15.1</v>
      </c>
      <c r="E61" s="27">
        <v>79.3</v>
      </c>
    </row>
    <row r="62" spans="1:5">
      <c r="A62" s="27" t="s">
        <v>12</v>
      </c>
      <c r="B62" s="27" t="s">
        <v>229</v>
      </c>
      <c r="C62" s="27">
        <v>569</v>
      </c>
      <c r="D62" s="27">
        <v>14.6</v>
      </c>
      <c r="E62" s="27">
        <v>53.8</v>
      </c>
    </row>
    <row r="63" spans="1:5">
      <c r="A63" s="27" t="s">
        <v>12</v>
      </c>
      <c r="B63" s="27" t="s">
        <v>236</v>
      </c>
      <c r="C63" s="27">
        <v>535</v>
      </c>
      <c r="D63" s="27">
        <v>13.8</v>
      </c>
      <c r="E63" s="27">
        <v>80.5</v>
      </c>
    </row>
    <row r="64" spans="1:5">
      <c r="A64" s="27" t="s">
        <v>12</v>
      </c>
      <c r="B64" s="27" t="s">
        <v>226</v>
      </c>
      <c r="C64" s="27">
        <v>523</v>
      </c>
      <c r="D64" s="27">
        <v>13.4</v>
      </c>
      <c r="E64" s="27">
        <v>64.599999999999994</v>
      </c>
    </row>
    <row r="68" spans="1:4" ht="15.75">
      <c r="A68" s="33" t="s">
        <v>214</v>
      </c>
    </row>
    <row r="71" spans="1:4">
      <c r="A71" s="28" t="s">
        <v>289</v>
      </c>
    </row>
    <row r="73" spans="1:4">
      <c r="B73" s="28" t="s">
        <v>9</v>
      </c>
      <c r="C73" s="28" t="s">
        <v>10</v>
      </c>
      <c r="D73" s="28" t="s">
        <v>11</v>
      </c>
    </row>
    <row r="74" spans="1:4">
      <c r="A74" s="27" t="s">
        <v>0</v>
      </c>
      <c r="B74" s="27">
        <v>713</v>
      </c>
      <c r="C74" s="27">
        <v>18</v>
      </c>
      <c r="D74" s="27">
        <v>76.7</v>
      </c>
    </row>
    <row r="75" spans="1:4">
      <c r="A75" s="27" t="s">
        <v>1</v>
      </c>
      <c r="B75" s="27">
        <v>354</v>
      </c>
      <c r="C75" s="27">
        <v>17.899999999999999</v>
      </c>
      <c r="D75" s="27">
        <v>78.3</v>
      </c>
    </row>
    <row r="76" spans="1:4">
      <c r="A76" s="27" t="s">
        <v>2</v>
      </c>
      <c r="B76" s="27">
        <v>359</v>
      </c>
      <c r="C76" s="27">
        <v>18.100000000000001</v>
      </c>
      <c r="D76" s="27">
        <v>75.099999999999994</v>
      </c>
    </row>
    <row r="77" spans="1:4">
      <c r="A77" s="27" t="s">
        <v>3</v>
      </c>
      <c r="B77" s="27">
        <v>30</v>
      </c>
      <c r="C77" s="27">
        <v>6.1</v>
      </c>
      <c r="D77" s="27">
        <v>53.2</v>
      </c>
    </row>
    <row r="78" spans="1:4">
      <c r="A78" s="27" t="s">
        <v>4</v>
      </c>
      <c r="B78" s="27">
        <v>66</v>
      </c>
      <c r="C78" s="27">
        <v>11.1</v>
      </c>
      <c r="D78" s="27">
        <v>57.4</v>
      </c>
    </row>
    <row r="79" spans="1:4">
      <c r="A79" s="27" t="s">
        <v>5</v>
      </c>
      <c r="B79" s="27">
        <v>90</v>
      </c>
      <c r="C79" s="27">
        <v>13.7</v>
      </c>
      <c r="D79" s="27">
        <v>68.099999999999994</v>
      </c>
    </row>
    <row r="80" spans="1:4">
      <c r="A80" s="27" t="s">
        <v>6</v>
      </c>
      <c r="B80" s="27">
        <v>109</v>
      </c>
      <c r="C80" s="27">
        <v>16</v>
      </c>
      <c r="D80" s="27">
        <v>76.8</v>
      </c>
    </row>
    <row r="81" spans="1:5">
      <c r="A81" s="27" t="s">
        <v>7</v>
      </c>
      <c r="B81" s="27">
        <v>121</v>
      </c>
      <c r="C81" s="27">
        <v>20.3</v>
      </c>
      <c r="D81" s="27">
        <v>85</v>
      </c>
    </row>
    <row r="82" spans="1:5">
      <c r="A82" s="27" t="s">
        <v>8</v>
      </c>
      <c r="B82" s="27">
        <v>296</v>
      </c>
      <c r="C82" s="27">
        <v>32</v>
      </c>
      <c r="D82" s="27">
        <v>86.9</v>
      </c>
    </row>
    <row r="85" spans="1:5">
      <c r="A85" s="28" t="s">
        <v>223</v>
      </c>
    </row>
    <row r="87" spans="1:5">
      <c r="A87" s="28" t="s">
        <v>290</v>
      </c>
      <c r="B87" s="28" t="s">
        <v>291</v>
      </c>
      <c r="C87" s="28" t="s">
        <v>9</v>
      </c>
      <c r="D87" s="28" t="s">
        <v>10</v>
      </c>
      <c r="E87" s="28" t="s">
        <v>11</v>
      </c>
    </row>
    <row r="88" spans="1:5">
      <c r="A88" s="27" t="s">
        <v>12</v>
      </c>
      <c r="B88" s="27" t="s">
        <v>232</v>
      </c>
      <c r="C88" s="27">
        <v>1369</v>
      </c>
      <c r="D88" s="27">
        <v>34.6</v>
      </c>
      <c r="E88" s="27">
        <v>90.4</v>
      </c>
    </row>
    <row r="89" spans="1:5">
      <c r="A89" s="27" t="s">
        <v>12</v>
      </c>
      <c r="B89" s="27" t="s">
        <v>306</v>
      </c>
      <c r="C89" s="27">
        <v>1320</v>
      </c>
      <c r="D89" s="27">
        <v>33.299999999999997</v>
      </c>
      <c r="E89" s="27">
        <v>85.9</v>
      </c>
    </row>
    <row r="90" spans="1:5">
      <c r="A90" s="27" t="s">
        <v>12</v>
      </c>
      <c r="B90" s="27" t="s">
        <v>231</v>
      </c>
      <c r="C90" s="27">
        <v>1051</v>
      </c>
      <c r="D90" s="27">
        <v>26.6</v>
      </c>
      <c r="E90" s="27">
        <v>77.8</v>
      </c>
    </row>
    <row r="91" spans="1:5">
      <c r="A91" s="27" t="s">
        <v>12</v>
      </c>
      <c r="B91" s="27" t="s">
        <v>233</v>
      </c>
      <c r="C91" s="27">
        <v>1025</v>
      </c>
      <c r="D91" s="27">
        <v>25.9</v>
      </c>
      <c r="E91" s="27">
        <v>88.1</v>
      </c>
    </row>
    <row r="92" spans="1:5">
      <c r="A92" s="27" t="s">
        <v>12</v>
      </c>
      <c r="B92" s="27" t="s">
        <v>234</v>
      </c>
      <c r="C92" s="27">
        <v>1012</v>
      </c>
      <c r="D92" s="27">
        <v>25.6</v>
      </c>
      <c r="E92" s="27">
        <v>89.1</v>
      </c>
    </row>
    <row r="93" spans="1:5">
      <c r="A93" s="27" t="s">
        <v>12</v>
      </c>
      <c r="B93" s="27" t="s">
        <v>235</v>
      </c>
      <c r="C93" s="27">
        <v>888</v>
      </c>
      <c r="D93" s="27">
        <v>22.4</v>
      </c>
      <c r="E93" s="27">
        <v>83.1</v>
      </c>
    </row>
    <row r="94" spans="1:5">
      <c r="A94" s="27" t="s">
        <v>12</v>
      </c>
      <c r="B94" s="27" t="s">
        <v>236</v>
      </c>
      <c r="C94" s="27">
        <v>870</v>
      </c>
      <c r="D94" s="27">
        <v>22</v>
      </c>
      <c r="E94" s="27">
        <v>89.5</v>
      </c>
    </row>
    <row r="95" spans="1:5">
      <c r="A95" s="27" t="s">
        <v>12</v>
      </c>
      <c r="B95" s="27" t="s">
        <v>237</v>
      </c>
      <c r="C95" s="27">
        <v>858</v>
      </c>
      <c r="D95" s="27">
        <v>21.7</v>
      </c>
      <c r="E95" s="27">
        <v>79.8</v>
      </c>
    </row>
    <row r="96" spans="1:5">
      <c r="A96" s="27" t="s">
        <v>12</v>
      </c>
      <c r="B96" s="27" t="s">
        <v>226</v>
      </c>
      <c r="C96" s="27">
        <v>834</v>
      </c>
      <c r="D96" s="27">
        <v>21.1</v>
      </c>
      <c r="E96" s="27">
        <v>70.5</v>
      </c>
    </row>
    <row r="97" spans="1:5">
      <c r="A97" s="27" t="s">
        <v>12</v>
      </c>
      <c r="B97" s="27" t="s">
        <v>238</v>
      </c>
      <c r="C97" s="27">
        <v>760</v>
      </c>
      <c r="D97" s="27">
        <v>19.2</v>
      </c>
      <c r="E97" s="27">
        <v>79.099999999999994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E98"/>
  <sheetViews>
    <sheetView workbookViewId="0">
      <selection activeCell="I92" sqref="I92"/>
    </sheetView>
  </sheetViews>
  <sheetFormatPr defaultColWidth="11.42578125" defaultRowHeight="12.75"/>
  <cols>
    <col min="1" max="1" width="11.42578125" style="27"/>
    <col min="2" max="2" width="34" style="27" bestFit="1" customWidth="1"/>
    <col min="3" max="16384" width="11.42578125" style="27"/>
  </cols>
  <sheetData>
    <row r="1" spans="1:4" ht="15">
      <c r="A1" s="32"/>
    </row>
    <row r="3" spans="1:4" ht="15.75">
      <c r="A3" s="33" t="s">
        <v>284</v>
      </c>
    </row>
    <row r="6" spans="1:4">
      <c r="A6" s="28" t="s">
        <v>289</v>
      </c>
    </row>
    <row r="8" spans="1:4">
      <c r="B8" s="28" t="s">
        <v>9</v>
      </c>
      <c r="C8" s="28" t="s">
        <v>10</v>
      </c>
      <c r="D8" s="28" t="s">
        <v>11</v>
      </c>
    </row>
    <row r="9" spans="1:4">
      <c r="A9" s="27" t="s">
        <v>0</v>
      </c>
      <c r="B9" s="27">
        <v>281</v>
      </c>
      <c r="C9" s="27">
        <v>7.4</v>
      </c>
      <c r="D9" s="27">
        <v>66</v>
      </c>
    </row>
    <row r="10" spans="1:4">
      <c r="A10" s="27" t="s">
        <v>1</v>
      </c>
      <c r="B10" s="27">
        <v>158</v>
      </c>
      <c r="C10" s="27">
        <v>8.4</v>
      </c>
      <c r="D10" s="27">
        <v>73.2</v>
      </c>
    </row>
    <row r="11" spans="1:4">
      <c r="A11" s="27" t="s">
        <v>2</v>
      </c>
      <c r="B11" s="27">
        <v>123</v>
      </c>
      <c r="C11" s="27">
        <v>6.4</v>
      </c>
      <c r="D11" s="27">
        <v>58.6</v>
      </c>
    </row>
    <row r="12" spans="1:4">
      <c r="A12" s="27" t="s">
        <v>3</v>
      </c>
      <c r="B12" s="27">
        <v>8</v>
      </c>
      <c r="C12" s="27">
        <v>1.7</v>
      </c>
      <c r="D12" s="27">
        <v>32.799999999999997</v>
      </c>
    </row>
    <row r="13" spans="1:4">
      <c r="A13" s="27" t="s">
        <v>4</v>
      </c>
      <c r="B13" s="27">
        <v>18</v>
      </c>
      <c r="C13" s="27">
        <v>3.2</v>
      </c>
      <c r="D13" s="27">
        <v>38.4</v>
      </c>
    </row>
    <row r="14" spans="1:4">
      <c r="A14" s="27" t="s">
        <v>5</v>
      </c>
      <c r="B14" s="27">
        <v>36</v>
      </c>
      <c r="C14" s="27">
        <v>5.2</v>
      </c>
      <c r="D14" s="27">
        <v>60.4</v>
      </c>
    </row>
    <row r="15" spans="1:4">
      <c r="A15" s="27" t="s">
        <v>6</v>
      </c>
      <c r="B15" s="27">
        <v>43</v>
      </c>
      <c r="C15" s="27">
        <v>6.7</v>
      </c>
      <c r="D15" s="27">
        <v>61.3</v>
      </c>
    </row>
    <row r="16" spans="1:4">
      <c r="A16" s="27" t="s">
        <v>7</v>
      </c>
      <c r="B16" s="27">
        <v>61</v>
      </c>
      <c r="C16" s="27">
        <v>10.3</v>
      </c>
      <c r="D16" s="27">
        <v>79</v>
      </c>
    </row>
    <row r="17" spans="1:5">
      <c r="A17" s="27" t="s">
        <v>8</v>
      </c>
      <c r="B17" s="27">
        <v>115</v>
      </c>
      <c r="C17" s="27">
        <v>13.5</v>
      </c>
      <c r="D17" s="27">
        <v>77.900000000000006</v>
      </c>
    </row>
    <row r="20" spans="1:5">
      <c r="A20" s="28" t="s">
        <v>223</v>
      </c>
    </row>
    <row r="22" spans="1:5">
      <c r="A22" s="28" t="s">
        <v>22</v>
      </c>
      <c r="B22" s="28" t="s">
        <v>287</v>
      </c>
      <c r="C22" s="28" t="s">
        <v>9</v>
      </c>
      <c r="D22" s="28" t="s">
        <v>10</v>
      </c>
      <c r="E22" s="28" t="s">
        <v>11</v>
      </c>
    </row>
    <row r="23" spans="1:5">
      <c r="A23" s="27" t="s">
        <v>12</v>
      </c>
      <c r="B23" s="27" t="s">
        <v>239</v>
      </c>
      <c r="C23" s="27">
        <v>590</v>
      </c>
      <c r="D23" s="27">
        <v>15.5</v>
      </c>
      <c r="E23" s="27">
        <v>80.7</v>
      </c>
    </row>
    <row r="24" spans="1:5">
      <c r="A24" s="27" t="s">
        <v>12</v>
      </c>
      <c r="B24" s="27" t="s">
        <v>240</v>
      </c>
      <c r="C24" s="27">
        <v>573</v>
      </c>
      <c r="D24" s="27">
        <v>15</v>
      </c>
      <c r="E24" s="27">
        <v>69.8</v>
      </c>
    </row>
    <row r="25" spans="1:5">
      <c r="A25" s="27" t="s">
        <v>12</v>
      </c>
      <c r="B25" s="27" t="s">
        <v>241</v>
      </c>
      <c r="C25" s="27">
        <v>393</v>
      </c>
      <c r="D25" s="27">
        <v>10.3</v>
      </c>
      <c r="E25" s="27">
        <v>65.7</v>
      </c>
    </row>
    <row r="26" spans="1:5">
      <c r="A26" s="27" t="s">
        <v>12</v>
      </c>
      <c r="B26" s="27" t="s">
        <v>242</v>
      </c>
      <c r="C26" s="27">
        <v>333</v>
      </c>
      <c r="D26" s="27">
        <v>8.8000000000000007</v>
      </c>
      <c r="E26" s="27">
        <v>59.9</v>
      </c>
    </row>
    <row r="27" spans="1:5">
      <c r="A27" s="27" t="s">
        <v>12</v>
      </c>
      <c r="B27" s="27" t="s">
        <v>243</v>
      </c>
      <c r="C27" s="27">
        <v>324</v>
      </c>
      <c r="D27" s="27">
        <v>8.5</v>
      </c>
      <c r="E27" s="27">
        <v>71</v>
      </c>
    </row>
    <row r="28" spans="1:5">
      <c r="A28" s="27" t="s">
        <v>12</v>
      </c>
      <c r="B28" s="27" t="s">
        <v>244</v>
      </c>
      <c r="C28" s="27">
        <v>218</v>
      </c>
      <c r="D28" s="27">
        <v>5.7</v>
      </c>
      <c r="E28" s="27">
        <v>69.3</v>
      </c>
    </row>
    <row r="29" spans="1:5">
      <c r="A29" s="27" t="s">
        <v>12</v>
      </c>
      <c r="B29" s="27" t="s">
        <v>245</v>
      </c>
      <c r="C29" s="27">
        <v>202</v>
      </c>
      <c r="D29" s="27">
        <v>5.3</v>
      </c>
      <c r="E29" s="27">
        <v>64.8</v>
      </c>
    </row>
    <row r="30" spans="1:5">
      <c r="A30" s="27" t="s">
        <v>12</v>
      </c>
      <c r="B30" s="27" t="s">
        <v>246</v>
      </c>
      <c r="C30" s="27">
        <v>186</v>
      </c>
      <c r="D30" s="27">
        <v>4.9000000000000004</v>
      </c>
      <c r="E30" s="27">
        <v>26.2</v>
      </c>
    </row>
    <row r="31" spans="1:5">
      <c r="A31" s="27" t="s">
        <v>12</v>
      </c>
      <c r="B31" s="27" t="s">
        <v>247</v>
      </c>
      <c r="C31" s="27">
        <v>185</v>
      </c>
      <c r="D31" s="27">
        <v>4.9000000000000004</v>
      </c>
      <c r="E31" s="27">
        <v>69.5</v>
      </c>
    </row>
    <row r="32" spans="1:5">
      <c r="A32" s="27" t="s">
        <v>12</v>
      </c>
      <c r="B32" s="27" t="s">
        <v>307</v>
      </c>
      <c r="C32" s="27">
        <v>180</v>
      </c>
      <c r="D32" s="27">
        <v>4.7</v>
      </c>
      <c r="E32" s="27">
        <v>61.5</v>
      </c>
    </row>
    <row r="36" spans="1:4" ht="15.75">
      <c r="A36" s="33" t="s">
        <v>285</v>
      </c>
    </row>
    <row r="39" spans="1:4">
      <c r="A39" s="28" t="s">
        <v>289</v>
      </c>
    </row>
    <row r="41" spans="1:4">
      <c r="B41" s="28" t="s">
        <v>9</v>
      </c>
      <c r="C41" s="28" t="s">
        <v>10</v>
      </c>
      <c r="D41" s="28" t="s">
        <v>11</v>
      </c>
    </row>
    <row r="42" spans="1:4">
      <c r="A42" s="27" t="s">
        <v>0</v>
      </c>
      <c r="B42" s="27">
        <v>239</v>
      </c>
      <c r="C42" s="27">
        <v>6.2</v>
      </c>
      <c r="D42" s="27">
        <v>52</v>
      </c>
    </row>
    <row r="43" spans="1:4">
      <c r="A43" s="27" t="s">
        <v>1</v>
      </c>
      <c r="B43" s="27">
        <v>128</v>
      </c>
      <c r="C43" s="27">
        <v>6.7</v>
      </c>
      <c r="D43" s="27">
        <v>58.4</v>
      </c>
    </row>
    <row r="44" spans="1:4">
      <c r="A44" s="27" t="s">
        <v>2</v>
      </c>
      <c r="B44" s="27">
        <v>111</v>
      </c>
      <c r="C44" s="27">
        <v>5.6</v>
      </c>
      <c r="D44" s="27">
        <v>46.1</v>
      </c>
    </row>
    <row r="45" spans="1:4">
      <c r="A45" s="27" t="s">
        <v>3</v>
      </c>
      <c r="B45" s="27">
        <v>6</v>
      </c>
      <c r="C45" s="27">
        <v>1.1000000000000001</v>
      </c>
      <c r="D45" s="27">
        <v>18.7</v>
      </c>
    </row>
    <row r="46" spans="1:4">
      <c r="A46" s="27" t="s">
        <v>4</v>
      </c>
      <c r="B46" s="27">
        <v>12</v>
      </c>
      <c r="C46" s="27">
        <v>2.2000000000000002</v>
      </c>
      <c r="D46" s="27">
        <v>20.100000000000001</v>
      </c>
    </row>
    <row r="47" spans="1:4">
      <c r="A47" s="27" t="s">
        <v>5</v>
      </c>
      <c r="B47" s="27">
        <v>22</v>
      </c>
      <c r="C47" s="27">
        <v>3.2</v>
      </c>
      <c r="D47" s="27">
        <v>33.6</v>
      </c>
    </row>
    <row r="48" spans="1:4">
      <c r="A48" s="27" t="s">
        <v>6</v>
      </c>
      <c r="B48" s="27">
        <v>33</v>
      </c>
      <c r="C48" s="27">
        <v>5</v>
      </c>
      <c r="D48" s="27">
        <v>56.6</v>
      </c>
    </row>
    <row r="49" spans="1:5">
      <c r="A49" s="27" t="s">
        <v>7</v>
      </c>
      <c r="B49" s="27">
        <v>44</v>
      </c>
      <c r="C49" s="27">
        <v>7.5</v>
      </c>
      <c r="D49" s="27">
        <v>65.5</v>
      </c>
    </row>
    <row r="50" spans="1:5">
      <c r="A50" s="27" t="s">
        <v>8</v>
      </c>
      <c r="B50" s="27">
        <v>122</v>
      </c>
      <c r="C50" s="27">
        <v>13.6</v>
      </c>
      <c r="D50" s="27">
        <v>68.400000000000006</v>
      </c>
    </row>
    <row r="53" spans="1:5">
      <c r="A53" s="28" t="s">
        <v>223</v>
      </c>
    </row>
    <row r="55" spans="1:5">
      <c r="A55" s="28" t="s">
        <v>22</v>
      </c>
      <c r="B55" s="28" t="s">
        <v>287</v>
      </c>
      <c r="C55" s="28" t="s">
        <v>9</v>
      </c>
      <c r="D55" s="28" t="s">
        <v>10</v>
      </c>
      <c r="E55" s="28" t="s">
        <v>11</v>
      </c>
    </row>
    <row r="56" spans="1:5">
      <c r="A56" s="27" t="s">
        <v>12</v>
      </c>
      <c r="B56" s="27" t="s">
        <v>243</v>
      </c>
      <c r="C56" s="27">
        <v>621</v>
      </c>
      <c r="D56" s="27">
        <v>16</v>
      </c>
      <c r="E56" s="27">
        <v>69.3</v>
      </c>
    </row>
    <row r="57" spans="1:5">
      <c r="A57" s="27" t="s">
        <v>12</v>
      </c>
      <c r="B57" s="27" t="s">
        <v>239</v>
      </c>
      <c r="C57" s="27">
        <v>406</v>
      </c>
      <c r="D57" s="27">
        <v>10.4</v>
      </c>
      <c r="E57" s="27">
        <v>56.9</v>
      </c>
    </row>
    <row r="58" spans="1:5">
      <c r="A58" s="27" t="s">
        <v>12</v>
      </c>
      <c r="B58" s="27" t="s">
        <v>248</v>
      </c>
      <c r="C58" s="27">
        <v>397</v>
      </c>
      <c r="D58" s="27">
        <v>10.199999999999999</v>
      </c>
      <c r="E58" s="27">
        <v>64.7</v>
      </c>
    </row>
    <row r="59" spans="1:5">
      <c r="A59" s="27" t="s">
        <v>12</v>
      </c>
      <c r="B59" s="27" t="s">
        <v>249</v>
      </c>
      <c r="C59" s="27">
        <v>389</v>
      </c>
      <c r="D59" s="27">
        <v>10</v>
      </c>
      <c r="E59" s="27">
        <v>43.9</v>
      </c>
    </row>
    <row r="60" spans="1:5">
      <c r="A60" s="27" t="s">
        <v>12</v>
      </c>
      <c r="B60" s="27" t="s">
        <v>245</v>
      </c>
      <c r="C60" s="27">
        <v>202</v>
      </c>
      <c r="D60" s="27">
        <v>5.2</v>
      </c>
      <c r="E60" s="27">
        <v>56.2</v>
      </c>
    </row>
    <row r="61" spans="1:5">
      <c r="A61" s="27" t="s">
        <v>12</v>
      </c>
      <c r="B61" s="27" t="s">
        <v>307</v>
      </c>
      <c r="C61" s="27">
        <v>171</v>
      </c>
      <c r="D61" s="27">
        <v>4.4000000000000004</v>
      </c>
      <c r="E61" s="27">
        <v>49.4</v>
      </c>
    </row>
    <row r="62" spans="1:5">
      <c r="A62" s="27" t="s">
        <v>12</v>
      </c>
      <c r="B62" s="27" t="s">
        <v>244</v>
      </c>
      <c r="C62" s="27">
        <v>136</v>
      </c>
      <c r="D62" s="27">
        <v>3.5</v>
      </c>
      <c r="E62" s="27">
        <v>45.6</v>
      </c>
    </row>
    <row r="63" spans="1:5">
      <c r="A63" s="27" t="s">
        <v>12</v>
      </c>
      <c r="B63" s="27" t="s">
        <v>250</v>
      </c>
      <c r="C63" s="27">
        <v>106</v>
      </c>
      <c r="D63" s="27">
        <v>2.7</v>
      </c>
      <c r="E63" s="27">
        <v>38.5</v>
      </c>
    </row>
    <row r="64" spans="1:5">
      <c r="A64" s="27" t="s">
        <v>12</v>
      </c>
      <c r="B64" s="27" t="s">
        <v>247</v>
      </c>
      <c r="C64" s="27">
        <v>95</v>
      </c>
      <c r="D64" s="27">
        <v>2.4</v>
      </c>
      <c r="E64" s="27">
        <v>33.700000000000003</v>
      </c>
    </row>
    <row r="65" spans="1:5">
      <c r="A65" s="27" t="s">
        <v>12</v>
      </c>
      <c r="B65" s="27" t="s">
        <v>240</v>
      </c>
      <c r="C65" s="27">
        <v>75</v>
      </c>
      <c r="D65" s="27">
        <v>1.9</v>
      </c>
      <c r="E65" s="27">
        <v>26.7</v>
      </c>
    </row>
    <row r="69" spans="1:5" ht="15.75">
      <c r="A69" s="33" t="s">
        <v>286</v>
      </c>
    </row>
    <row r="72" spans="1:5">
      <c r="A72" s="28" t="s">
        <v>289</v>
      </c>
    </row>
    <row r="74" spans="1:5">
      <c r="B74" s="28" t="s">
        <v>9</v>
      </c>
      <c r="C74" s="28" t="s">
        <v>10</v>
      </c>
      <c r="D74" s="28" t="s">
        <v>11</v>
      </c>
    </row>
    <row r="75" spans="1:5">
      <c r="A75" s="27" t="s">
        <v>0</v>
      </c>
      <c r="B75" s="27">
        <v>188</v>
      </c>
      <c r="C75" s="27">
        <v>4.8</v>
      </c>
      <c r="D75" s="27">
        <v>50</v>
      </c>
    </row>
    <row r="76" spans="1:5">
      <c r="A76" s="27" t="s">
        <v>1</v>
      </c>
      <c r="B76" s="27">
        <v>101</v>
      </c>
      <c r="C76" s="27">
        <v>5.0999999999999996</v>
      </c>
      <c r="D76" s="27">
        <v>53.4</v>
      </c>
    </row>
    <row r="77" spans="1:5">
      <c r="A77" s="27" t="s">
        <v>2</v>
      </c>
      <c r="B77" s="27">
        <v>87</v>
      </c>
      <c r="C77" s="27">
        <v>4.4000000000000004</v>
      </c>
      <c r="D77" s="27">
        <v>46.6</v>
      </c>
    </row>
    <row r="78" spans="1:5">
      <c r="A78" s="27" t="s">
        <v>3</v>
      </c>
      <c r="B78" s="27">
        <v>3</v>
      </c>
      <c r="C78" s="27">
        <v>0.7</v>
      </c>
      <c r="D78" s="27">
        <v>13.4</v>
      </c>
    </row>
    <row r="79" spans="1:5">
      <c r="A79" s="27" t="s">
        <v>4</v>
      </c>
      <c r="B79" s="27">
        <v>9</v>
      </c>
      <c r="C79" s="27">
        <v>1.5</v>
      </c>
      <c r="D79" s="27">
        <v>19.5</v>
      </c>
    </row>
    <row r="80" spans="1:5">
      <c r="A80" s="27" t="s">
        <v>5</v>
      </c>
      <c r="B80" s="27">
        <v>18</v>
      </c>
      <c r="C80" s="27">
        <v>2.7</v>
      </c>
      <c r="D80" s="27">
        <v>31.9</v>
      </c>
    </row>
    <row r="81" spans="1:5">
      <c r="A81" s="27" t="s">
        <v>6</v>
      </c>
      <c r="B81" s="27">
        <v>27</v>
      </c>
      <c r="C81" s="27">
        <v>3.9</v>
      </c>
      <c r="D81" s="27">
        <v>49.9</v>
      </c>
    </row>
    <row r="82" spans="1:5">
      <c r="A82" s="27" t="s">
        <v>7</v>
      </c>
      <c r="B82" s="27">
        <v>37</v>
      </c>
      <c r="C82" s="27">
        <v>6.2</v>
      </c>
      <c r="D82" s="27">
        <v>64.099999999999994</v>
      </c>
    </row>
    <row r="83" spans="1:5">
      <c r="A83" s="27" t="s">
        <v>8</v>
      </c>
      <c r="B83" s="27">
        <v>95</v>
      </c>
      <c r="C83" s="27">
        <v>10.199999999999999</v>
      </c>
      <c r="D83" s="27">
        <v>67.8</v>
      </c>
    </row>
    <row r="86" spans="1:5">
      <c r="A86" s="28" t="s">
        <v>223</v>
      </c>
    </row>
    <row r="88" spans="1:5">
      <c r="A88" s="28" t="s">
        <v>22</v>
      </c>
      <c r="B88" s="28" t="s">
        <v>287</v>
      </c>
      <c r="C88" s="28" t="s">
        <v>9</v>
      </c>
      <c r="D88" s="28" t="s">
        <v>10</v>
      </c>
      <c r="E88" s="28" t="s">
        <v>11</v>
      </c>
    </row>
    <row r="89" spans="1:5">
      <c r="A89" s="27" t="s">
        <v>12</v>
      </c>
      <c r="B89" s="27" t="s">
        <v>251</v>
      </c>
      <c r="C89" s="27">
        <v>467</v>
      </c>
      <c r="D89" s="27">
        <v>11.8</v>
      </c>
      <c r="E89" s="27">
        <v>53.4</v>
      </c>
    </row>
    <row r="90" spans="1:5">
      <c r="A90" s="27" t="s">
        <v>12</v>
      </c>
      <c r="B90" s="27" t="s">
        <v>239</v>
      </c>
      <c r="C90" s="27">
        <v>397</v>
      </c>
      <c r="D90" s="27">
        <v>10</v>
      </c>
      <c r="E90" s="27">
        <v>65.400000000000006</v>
      </c>
    </row>
    <row r="91" spans="1:5">
      <c r="A91" s="27" t="s">
        <v>12</v>
      </c>
      <c r="B91" s="27" t="s">
        <v>240</v>
      </c>
      <c r="C91" s="27">
        <v>362</v>
      </c>
      <c r="D91" s="27">
        <v>9.1999999999999993</v>
      </c>
      <c r="E91" s="27">
        <v>55.4</v>
      </c>
    </row>
    <row r="92" spans="1:5">
      <c r="A92" s="27" t="s">
        <v>12</v>
      </c>
      <c r="B92" s="27" t="s">
        <v>252</v>
      </c>
      <c r="C92" s="27">
        <v>326</v>
      </c>
      <c r="D92" s="27">
        <v>8.1999999999999993</v>
      </c>
      <c r="E92" s="27">
        <v>55</v>
      </c>
    </row>
    <row r="93" spans="1:5">
      <c r="A93" s="27" t="s">
        <v>12</v>
      </c>
      <c r="B93" s="27" t="s">
        <v>243</v>
      </c>
      <c r="C93" s="27">
        <v>304</v>
      </c>
      <c r="D93" s="27">
        <v>7.7</v>
      </c>
      <c r="E93" s="27">
        <v>51.9</v>
      </c>
    </row>
    <row r="94" spans="1:5">
      <c r="A94" s="27" t="s">
        <v>12</v>
      </c>
      <c r="B94" s="27" t="s">
        <v>245</v>
      </c>
      <c r="C94" s="27">
        <v>205</v>
      </c>
      <c r="D94" s="27">
        <v>5.2</v>
      </c>
      <c r="E94" s="27">
        <v>59.1</v>
      </c>
    </row>
    <row r="95" spans="1:5">
      <c r="A95" s="27" t="s">
        <v>12</v>
      </c>
      <c r="B95" s="27" t="s">
        <v>248</v>
      </c>
      <c r="C95" s="27">
        <v>200</v>
      </c>
      <c r="D95" s="27">
        <v>5</v>
      </c>
      <c r="E95" s="27">
        <v>46.5</v>
      </c>
    </row>
    <row r="96" spans="1:5">
      <c r="A96" s="27" t="s">
        <v>12</v>
      </c>
      <c r="B96" s="27" t="s">
        <v>253</v>
      </c>
      <c r="C96" s="27">
        <v>190</v>
      </c>
      <c r="D96" s="27">
        <v>4.8</v>
      </c>
      <c r="E96" s="27">
        <v>53.5</v>
      </c>
    </row>
    <row r="97" spans="1:5">
      <c r="A97" s="27" t="s">
        <v>12</v>
      </c>
      <c r="B97" s="27" t="s">
        <v>307</v>
      </c>
      <c r="C97" s="27">
        <v>179</v>
      </c>
      <c r="D97" s="27">
        <v>4.5</v>
      </c>
      <c r="E97" s="27">
        <v>55.2</v>
      </c>
    </row>
    <row r="98" spans="1:5">
      <c r="A98" s="27" t="s">
        <v>12</v>
      </c>
      <c r="B98" s="27" t="s">
        <v>254</v>
      </c>
      <c r="C98" s="27">
        <v>161</v>
      </c>
      <c r="D98" s="27">
        <v>4.0999999999999996</v>
      </c>
      <c r="E98" s="27">
        <v>24.1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F63"/>
  <sheetViews>
    <sheetView workbookViewId="0">
      <selection activeCell="F4" sqref="A1:XFD1048576"/>
    </sheetView>
  </sheetViews>
  <sheetFormatPr defaultColWidth="11.42578125" defaultRowHeight="12.75"/>
  <cols>
    <col min="1" max="2" width="11.42578125" style="27"/>
    <col min="3" max="3" width="45.140625" style="27" customWidth="1"/>
    <col min="4" max="10" width="11.42578125" style="27"/>
    <col min="11" max="11" width="28.28515625" style="27" bestFit="1" customWidth="1"/>
    <col min="12" max="16384" width="11.42578125" style="27"/>
  </cols>
  <sheetData>
    <row r="1" spans="1:4" ht="15.75">
      <c r="A1" s="33" t="s">
        <v>255</v>
      </c>
    </row>
    <row r="4" spans="1:4">
      <c r="A4" s="28" t="s">
        <v>289</v>
      </c>
    </row>
    <row r="6" spans="1:4">
      <c r="B6" s="28" t="s">
        <v>9</v>
      </c>
      <c r="C6" s="28" t="s">
        <v>10</v>
      </c>
      <c r="D6" s="28" t="s">
        <v>11</v>
      </c>
    </row>
    <row r="7" spans="1:4">
      <c r="A7" s="27" t="s">
        <v>0</v>
      </c>
      <c r="B7" s="27">
        <v>494</v>
      </c>
      <c r="C7" s="27">
        <v>12.5</v>
      </c>
      <c r="D7" s="27">
        <v>68.5</v>
      </c>
    </row>
    <row r="8" spans="1:4">
      <c r="A8" s="27" t="s">
        <v>1</v>
      </c>
      <c r="B8" s="27">
        <v>248</v>
      </c>
      <c r="C8" s="27">
        <v>12.5</v>
      </c>
      <c r="D8" s="27">
        <v>70.400000000000006</v>
      </c>
    </row>
    <row r="9" spans="1:4">
      <c r="A9" s="27" t="s">
        <v>2</v>
      </c>
      <c r="B9" s="27">
        <v>246</v>
      </c>
      <c r="C9" s="27">
        <v>12.4</v>
      </c>
      <c r="D9" s="27">
        <v>66.7</v>
      </c>
    </row>
    <row r="10" spans="1:4">
      <c r="A10" s="27" t="s">
        <v>3</v>
      </c>
      <c r="B10" s="27">
        <v>17</v>
      </c>
      <c r="C10" s="27">
        <v>3.5</v>
      </c>
      <c r="D10" s="27">
        <v>38.200000000000003</v>
      </c>
    </row>
    <row r="11" spans="1:4">
      <c r="A11" s="27" t="s">
        <v>4</v>
      </c>
      <c r="B11" s="27">
        <v>33</v>
      </c>
      <c r="C11" s="27">
        <v>5.6</v>
      </c>
      <c r="D11" s="27">
        <v>42.1</v>
      </c>
    </row>
    <row r="12" spans="1:4">
      <c r="A12" s="27" t="s">
        <v>5</v>
      </c>
      <c r="B12" s="27">
        <v>53</v>
      </c>
      <c r="C12" s="27">
        <v>8</v>
      </c>
      <c r="D12" s="27">
        <v>55</v>
      </c>
    </row>
    <row r="13" spans="1:4">
      <c r="A13" s="27" t="s">
        <v>6</v>
      </c>
      <c r="B13" s="27">
        <v>75</v>
      </c>
      <c r="C13" s="27">
        <v>11</v>
      </c>
      <c r="D13" s="27">
        <v>67.8</v>
      </c>
    </row>
    <row r="14" spans="1:4">
      <c r="A14" s="27" t="s">
        <v>7</v>
      </c>
      <c r="B14" s="27">
        <v>91</v>
      </c>
      <c r="C14" s="27">
        <v>15.3</v>
      </c>
      <c r="D14" s="27">
        <v>76.900000000000006</v>
      </c>
    </row>
    <row r="15" spans="1:4">
      <c r="A15" s="27" t="s">
        <v>8</v>
      </c>
      <c r="B15" s="27">
        <v>224</v>
      </c>
      <c r="C15" s="27">
        <v>24.2</v>
      </c>
      <c r="D15" s="27">
        <v>82.6</v>
      </c>
    </row>
    <row r="18" spans="1:6">
      <c r="A18" s="28" t="s">
        <v>223</v>
      </c>
    </row>
    <row r="20" spans="1:6">
      <c r="A20" s="28" t="s">
        <v>22</v>
      </c>
      <c r="B20" s="28" t="s">
        <v>269</v>
      </c>
      <c r="C20" s="28" t="s">
        <v>287</v>
      </c>
      <c r="D20" s="28" t="s">
        <v>9</v>
      </c>
      <c r="E20" s="28" t="s">
        <v>10</v>
      </c>
      <c r="F20" s="28" t="s">
        <v>11</v>
      </c>
    </row>
    <row r="21" spans="1:6">
      <c r="A21" s="27" t="s">
        <v>12</v>
      </c>
      <c r="B21" s="30">
        <v>40607</v>
      </c>
      <c r="C21" s="27" t="s">
        <v>266</v>
      </c>
      <c r="D21" s="27">
        <v>752</v>
      </c>
      <c r="E21" s="27">
        <v>19</v>
      </c>
      <c r="F21" s="27">
        <v>79.599999999999994</v>
      </c>
    </row>
    <row r="22" spans="1:6">
      <c r="A22" s="27" t="s">
        <v>12</v>
      </c>
      <c r="B22" s="30">
        <v>40615</v>
      </c>
      <c r="C22" s="27" t="s">
        <v>257</v>
      </c>
      <c r="D22" s="27">
        <v>602</v>
      </c>
      <c r="E22" s="27">
        <v>15.2</v>
      </c>
      <c r="F22" s="27">
        <v>69.8</v>
      </c>
    </row>
    <row r="23" spans="1:6">
      <c r="A23" s="27" t="s">
        <v>12</v>
      </c>
      <c r="B23" s="30">
        <v>40614</v>
      </c>
      <c r="C23" s="27" t="s">
        <v>258</v>
      </c>
      <c r="D23" s="27">
        <v>601</v>
      </c>
      <c r="E23" s="27">
        <v>15.2</v>
      </c>
      <c r="F23" s="27">
        <v>73.8</v>
      </c>
    </row>
    <row r="24" spans="1:6">
      <c r="A24" s="27" t="s">
        <v>12</v>
      </c>
      <c r="B24" s="30">
        <v>40607</v>
      </c>
      <c r="C24" s="27" t="s">
        <v>259</v>
      </c>
      <c r="D24" s="27">
        <v>591</v>
      </c>
      <c r="E24" s="27">
        <v>14.9</v>
      </c>
      <c r="F24" s="27">
        <v>78.599999999999994</v>
      </c>
    </row>
    <row r="25" spans="1:6">
      <c r="A25" s="27" t="s">
        <v>12</v>
      </c>
      <c r="B25" s="30">
        <v>40608</v>
      </c>
      <c r="C25" s="27" t="s">
        <v>260</v>
      </c>
      <c r="D25" s="27">
        <v>581</v>
      </c>
      <c r="E25" s="27">
        <v>14.7</v>
      </c>
      <c r="F25" s="27">
        <v>72.3</v>
      </c>
    </row>
    <row r="26" spans="1:6">
      <c r="A26" s="27" t="s">
        <v>12</v>
      </c>
      <c r="B26" s="30">
        <v>40608</v>
      </c>
      <c r="C26" s="27" t="s">
        <v>261</v>
      </c>
      <c r="D26" s="27">
        <v>537</v>
      </c>
      <c r="E26" s="27">
        <v>13.6</v>
      </c>
      <c r="F26" s="27">
        <v>54.6</v>
      </c>
    </row>
    <row r="27" spans="1:6">
      <c r="A27" s="27" t="s">
        <v>12</v>
      </c>
      <c r="B27" s="30">
        <v>40607</v>
      </c>
      <c r="C27" s="27" t="s">
        <v>262</v>
      </c>
      <c r="D27" s="27">
        <v>525</v>
      </c>
      <c r="E27" s="27">
        <v>13.3</v>
      </c>
      <c r="F27" s="27">
        <v>38.1</v>
      </c>
    </row>
    <row r="28" spans="1:6">
      <c r="A28" s="27" t="s">
        <v>12</v>
      </c>
      <c r="B28" s="30">
        <v>40605</v>
      </c>
      <c r="C28" s="27" t="s">
        <v>263</v>
      </c>
      <c r="D28" s="27">
        <v>499</v>
      </c>
      <c r="E28" s="27">
        <v>12.6</v>
      </c>
      <c r="F28" s="27">
        <v>81.2</v>
      </c>
    </row>
    <row r="29" spans="1:6">
      <c r="A29" s="27" t="s">
        <v>12</v>
      </c>
      <c r="B29" s="30">
        <v>40614</v>
      </c>
      <c r="C29" s="27" t="s">
        <v>264</v>
      </c>
      <c r="D29" s="27">
        <v>490</v>
      </c>
      <c r="E29" s="27">
        <v>12.4</v>
      </c>
      <c r="F29" s="27">
        <v>68.2</v>
      </c>
    </row>
    <row r="30" spans="1:6">
      <c r="A30" s="27" t="s">
        <v>12</v>
      </c>
      <c r="B30" s="30">
        <v>40613</v>
      </c>
      <c r="C30" s="27" t="s">
        <v>265</v>
      </c>
      <c r="D30" s="27">
        <v>416</v>
      </c>
      <c r="E30" s="27">
        <v>10.5</v>
      </c>
      <c r="F30" s="27">
        <v>67</v>
      </c>
    </row>
    <row r="34" spans="1:4" ht="15.75">
      <c r="A34" s="33" t="s">
        <v>256</v>
      </c>
    </row>
    <row r="37" spans="1:4">
      <c r="A37" s="28" t="s">
        <v>289</v>
      </c>
    </row>
    <row r="39" spans="1:4">
      <c r="B39" s="28" t="s">
        <v>9</v>
      </c>
      <c r="C39" s="28" t="s">
        <v>10</v>
      </c>
      <c r="D39" s="28" t="s">
        <v>11</v>
      </c>
    </row>
    <row r="40" spans="1:4">
      <c r="A40" s="27" t="s">
        <v>0</v>
      </c>
      <c r="B40" s="27">
        <v>545</v>
      </c>
      <c r="C40" s="27">
        <v>13.6</v>
      </c>
      <c r="D40" s="27">
        <v>69.2</v>
      </c>
    </row>
    <row r="41" spans="1:4">
      <c r="A41" s="27" t="s">
        <v>1</v>
      </c>
      <c r="B41" s="27">
        <v>279</v>
      </c>
      <c r="C41" s="27">
        <v>13.9</v>
      </c>
      <c r="D41" s="27">
        <v>71.099999999999994</v>
      </c>
    </row>
    <row r="42" spans="1:4">
      <c r="A42" s="27" t="s">
        <v>2</v>
      </c>
      <c r="B42" s="27">
        <v>266</v>
      </c>
      <c r="C42" s="27">
        <v>13.4</v>
      </c>
      <c r="D42" s="27">
        <v>67.3</v>
      </c>
    </row>
    <row r="43" spans="1:4">
      <c r="A43" s="27" t="s">
        <v>3</v>
      </c>
      <c r="B43" s="27">
        <v>18</v>
      </c>
      <c r="C43" s="27">
        <v>3.6</v>
      </c>
      <c r="D43" s="27">
        <v>33.1</v>
      </c>
    </row>
    <row r="44" spans="1:4">
      <c r="A44" s="27" t="s">
        <v>4</v>
      </c>
      <c r="B44" s="27">
        <v>26</v>
      </c>
      <c r="C44" s="27">
        <v>4.2</v>
      </c>
      <c r="D44" s="27">
        <v>29</v>
      </c>
    </row>
    <row r="45" spans="1:4">
      <c r="A45" s="27" t="s">
        <v>5</v>
      </c>
      <c r="B45" s="27">
        <v>54</v>
      </c>
      <c r="C45" s="27">
        <v>8.1999999999999993</v>
      </c>
      <c r="D45" s="27">
        <v>57.2</v>
      </c>
    </row>
    <row r="46" spans="1:4">
      <c r="A46" s="27" t="s">
        <v>6</v>
      </c>
      <c r="B46" s="27">
        <v>81</v>
      </c>
      <c r="C46" s="27">
        <v>11.8</v>
      </c>
      <c r="D46" s="27">
        <v>70.599999999999994</v>
      </c>
    </row>
    <row r="47" spans="1:4">
      <c r="A47" s="27" t="s">
        <v>7</v>
      </c>
      <c r="B47" s="27">
        <v>107</v>
      </c>
      <c r="C47" s="27">
        <v>17.899999999999999</v>
      </c>
      <c r="D47" s="27">
        <v>81.7</v>
      </c>
    </row>
    <row r="48" spans="1:4">
      <c r="A48" s="27" t="s">
        <v>8</v>
      </c>
      <c r="B48" s="27">
        <v>259</v>
      </c>
      <c r="C48" s="27">
        <v>27.5</v>
      </c>
      <c r="D48" s="27">
        <v>85.3</v>
      </c>
    </row>
    <row r="51" spans="1:6">
      <c r="A51" s="28" t="s">
        <v>223</v>
      </c>
    </row>
    <row r="53" spans="1:6">
      <c r="A53" s="28" t="s">
        <v>22</v>
      </c>
      <c r="B53" s="28" t="s">
        <v>269</v>
      </c>
      <c r="C53" s="28" t="s">
        <v>287</v>
      </c>
      <c r="D53" s="28" t="s">
        <v>9</v>
      </c>
      <c r="E53" s="28" t="s">
        <v>10</v>
      </c>
      <c r="F53" s="28" t="s">
        <v>11</v>
      </c>
    </row>
    <row r="54" spans="1:6">
      <c r="A54" s="27" t="s">
        <v>12</v>
      </c>
      <c r="B54" s="30">
        <v>40979</v>
      </c>
      <c r="C54" s="27" t="s">
        <v>258</v>
      </c>
      <c r="D54" s="27">
        <v>871</v>
      </c>
      <c r="E54" s="27">
        <v>21.8</v>
      </c>
      <c r="F54" s="27">
        <v>79</v>
      </c>
    </row>
    <row r="55" spans="1:6">
      <c r="A55" s="27" t="s">
        <v>12</v>
      </c>
      <c r="B55" s="30">
        <v>40972</v>
      </c>
      <c r="C55" s="27" t="s">
        <v>260</v>
      </c>
      <c r="D55" s="27">
        <v>820</v>
      </c>
      <c r="E55" s="27">
        <v>20.5</v>
      </c>
      <c r="F55" s="27">
        <v>75.099999999999994</v>
      </c>
    </row>
    <row r="56" spans="1:6">
      <c r="A56" s="27" t="s">
        <v>12</v>
      </c>
      <c r="B56" s="30">
        <v>40978</v>
      </c>
      <c r="C56" s="27" t="s">
        <v>257</v>
      </c>
      <c r="D56" s="27">
        <v>789</v>
      </c>
      <c r="E56" s="27">
        <v>19.8</v>
      </c>
      <c r="F56" s="27">
        <v>76</v>
      </c>
    </row>
    <row r="57" spans="1:6">
      <c r="A57" s="27" t="s">
        <v>12</v>
      </c>
      <c r="B57" s="30">
        <v>40972</v>
      </c>
      <c r="C57" s="27" t="s">
        <v>261</v>
      </c>
      <c r="D57" s="27">
        <v>777</v>
      </c>
      <c r="E57" s="27">
        <v>19.5</v>
      </c>
      <c r="F57" s="27">
        <v>73.7</v>
      </c>
    </row>
    <row r="58" spans="1:6">
      <c r="A58" s="27" t="s">
        <v>12</v>
      </c>
      <c r="B58" s="30">
        <v>40979</v>
      </c>
      <c r="C58" s="27" t="s">
        <v>267</v>
      </c>
      <c r="D58" s="27">
        <v>744</v>
      </c>
      <c r="E58" s="27">
        <v>18.600000000000001</v>
      </c>
      <c r="F58" s="27">
        <v>66.400000000000006</v>
      </c>
    </row>
    <row r="59" spans="1:6">
      <c r="A59" s="27" t="s">
        <v>12</v>
      </c>
      <c r="B59" s="30">
        <v>40969</v>
      </c>
      <c r="C59" s="27" t="s">
        <v>263</v>
      </c>
      <c r="D59" s="27">
        <v>694</v>
      </c>
      <c r="E59" s="27">
        <v>17.399999999999999</v>
      </c>
      <c r="F59" s="27">
        <v>71.900000000000006</v>
      </c>
    </row>
    <row r="60" spans="1:6">
      <c r="A60" s="27" t="s">
        <v>12</v>
      </c>
      <c r="B60" s="30">
        <v>40971</v>
      </c>
      <c r="C60" s="27" t="s">
        <v>266</v>
      </c>
      <c r="D60" s="27">
        <v>635</v>
      </c>
      <c r="E60" s="27">
        <v>15.9</v>
      </c>
      <c r="F60" s="27">
        <v>73.099999999999994</v>
      </c>
    </row>
    <row r="61" spans="1:6">
      <c r="A61" s="27" t="s">
        <v>12</v>
      </c>
      <c r="B61" s="30">
        <v>40971</v>
      </c>
      <c r="C61" s="27" t="s">
        <v>259</v>
      </c>
      <c r="D61" s="27">
        <v>601</v>
      </c>
      <c r="E61" s="27">
        <v>15</v>
      </c>
      <c r="F61" s="27">
        <v>79.8</v>
      </c>
    </row>
    <row r="62" spans="1:6">
      <c r="A62" s="27" t="s">
        <v>12</v>
      </c>
      <c r="B62" s="30">
        <v>40975</v>
      </c>
      <c r="C62" s="27" t="s">
        <v>264</v>
      </c>
      <c r="D62" s="27">
        <v>493</v>
      </c>
      <c r="E62" s="27">
        <v>12.4</v>
      </c>
      <c r="F62" s="27">
        <v>64.2</v>
      </c>
    </row>
    <row r="63" spans="1:6">
      <c r="A63" s="27" t="s">
        <v>12</v>
      </c>
      <c r="B63" s="30">
        <v>40974</v>
      </c>
      <c r="C63" s="27" t="s">
        <v>268</v>
      </c>
      <c r="D63" s="27">
        <v>491</v>
      </c>
      <c r="E63" s="27">
        <v>12.3</v>
      </c>
      <c r="F63" s="27">
        <v>67.3</v>
      </c>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dimension ref="A1:M113"/>
  <sheetViews>
    <sheetView workbookViewId="0">
      <selection activeCell="I34" sqref="I34"/>
    </sheetView>
  </sheetViews>
  <sheetFormatPr defaultColWidth="11.42578125" defaultRowHeight="12.75"/>
  <cols>
    <col min="1" max="1" width="11.42578125" style="27"/>
    <col min="2" max="2" width="28.85546875" style="27" customWidth="1"/>
    <col min="3" max="3" width="31.5703125" style="27" bestFit="1" customWidth="1"/>
    <col min="4" max="5" width="11.42578125" style="27"/>
    <col min="6" max="6" width="41.42578125" style="27" customWidth="1"/>
    <col min="7" max="14" width="11.42578125" style="27"/>
    <col min="15" max="15" width="31.5703125" style="27" bestFit="1" customWidth="1"/>
    <col min="16" max="16384" width="11.42578125" style="27"/>
  </cols>
  <sheetData>
    <row r="1" spans="1:12" ht="15.75">
      <c r="A1" s="42" t="s">
        <v>279</v>
      </c>
    </row>
    <row r="3" spans="1:12">
      <c r="A3" s="27" t="s">
        <v>22</v>
      </c>
      <c r="B3" s="27" t="s">
        <v>168</v>
      </c>
      <c r="C3" s="27" t="s">
        <v>9</v>
      </c>
      <c r="D3" s="27" t="s">
        <v>11</v>
      </c>
    </row>
    <row r="4" spans="1:12">
      <c r="A4" s="27" t="s">
        <v>12</v>
      </c>
      <c r="B4" s="27" t="s">
        <v>273</v>
      </c>
      <c r="C4" s="27">
        <v>112</v>
      </c>
      <c r="D4" s="27">
        <v>38.9</v>
      </c>
    </row>
    <row r="5" spans="1:12">
      <c r="A5" s="27" t="s">
        <v>12</v>
      </c>
      <c r="B5" s="27" t="s">
        <v>266</v>
      </c>
      <c r="C5" s="27">
        <v>281</v>
      </c>
      <c r="D5" s="27">
        <v>60.2</v>
      </c>
    </row>
    <row r="6" spans="1:12">
      <c r="A6" s="27" t="s">
        <v>12</v>
      </c>
      <c r="B6" s="27" t="s">
        <v>228</v>
      </c>
      <c r="C6" s="27">
        <v>419</v>
      </c>
      <c r="D6" s="27">
        <v>70</v>
      </c>
    </row>
    <row r="7" spans="1:12">
      <c r="A7" s="27" t="s">
        <v>12</v>
      </c>
      <c r="B7" s="27" t="s">
        <v>274</v>
      </c>
      <c r="C7" s="27">
        <v>556</v>
      </c>
      <c r="D7" s="27">
        <v>78.099999999999994</v>
      </c>
    </row>
    <row r="8" spans="1:12">
      <c r="A8" s="27" t="s">
        <v>12</v>
      </c>
      <c r="B8" s="27" t="s">
        <v>259</v>
      </c>
      <c r="C8" s="27">
        <v>533</v>
      </c>
      <c r="D8" s="27">
        <v>67.5</v>
      </c>
    </row>
    <row r="9" spans="1:12">
      <c r="A9" s="27" t="s">
        <v>12</v>
      </c>
      <c r="B9" s="27" t="s">
        <v>275</v>
      </c>
      <c r="C9" s="27">
        <v>226</v>
      </c>
      <c r="D9" s="27">
        <v>52.4</v>
      </c>
    </row>
    <row r="10" spans="1:12">
      <c r="A10" s="27" t="s">
        <v>12</v>
      </c>
      <c r="B10" s="27" t="s">
        <v>261</v>
      </c>
      <c r="C10" s="27">
        <v>298</v>
      </c>
      <c r="D10" s="27">
        <v>49</v>
      </c>
    </row>
    <row r="11" spans="1:12" ht="15.75">
      <c r="A11" s="27" t="s">
        <v>12</v>
      </c>
      <c r="B11" s="27" t="s">
        <v>280</v>
      </c>
      <c r="C11" s="27">
        <v>526</v>
      </c>
      <c r="D11" s="27">
        <v>70</v>
      </c>
      <c r="L11" s="43"/>
    </row>
    <row r="12" spans="1:12">
      <c r="A12" s="27" t="s">
        <v>12</v>
      </c>
      <c r="B12" s="27" t="s">
        <v>260</v>
      </c>
      <c r="C12" s="27">
        <v>553</v>
      </c>
      <c r="D12" s="27">
        <v>68</v>
      </c>
      <c r="L12" s="44"/>
    </row>
    <row r="13" spans="1:12">
      <c r="A13" s="27" t="s">
        <v>12</v>
      </c>
      <c r="B13" s="27" t="s">
        <v>276</v>
      </c>
      <c r="C13" s="27">
        <v>529</v>
      </c>
      <c r="D13" s="27">
        <v>65.3</v>
      </c>
      <c r="L13" s="45"/>
    </row>
    <row r="14" spans="1:12">
      <c r="A14" s="27" t="s">
        <v>12</v>
      </c>
      <c r="B14" s="27" t="s">
        <v>277</v>
      </c>
      <c r="C14" s="27">
        <v>701</v>
      </c>
      <c r="D14" s="27">
        <v>76</v>
      </c>
      <c r="L14" s="45"/>
    </row>
    <row r="15" spans="1:12">
      <c r="A15" s="27" t="s">
        <v>12</v>
      </c>
      <c r="B15" s="27" t="s">
        <v>277</v>
      </c>
      <c r="C15" s="27">
        <v>740</v>
      </c>
      <c r="D15" s="27">
        <v>71.099999999999994</v>
      </c>
      <c r="L15" s="45"/>
    </row>
    <row r="16" spans="1:12">
      <c r="A16" s="27" t="s">
        <v>12</v>
      </c>
      <c r="B16" s="27" t="s">
        <v>278</v>
      </c>
      <c r="C16" s="27">
        <v>760</v>
      </c>
      <c r="D16" s="27">
        <v>68.7</v>
      </c>
      <c r="L16" s="45"/>
    </row>
    <row r="17" spans="1:13">
      <c r="L17" s="45"/>
    </row>
    <row r="18" spans="1:13">
      <c r="L18" s="44"/>
    </row>
    <row r="19" spans="1:13" ht="15.75">
      <c r="A19" s="33" t="s">
        <v>352</v>
      </c>
      <c r="L19" s="45"/>
    </row>
    <row r="20" spans="1:13">
      <c r="L20" s="45"/>
    </row>
    <row r="21" spans="1:13">
      <c r="L21" s="46"/>
      <c r="M21" s="34"/>
    </row>
    <row r="22" spans="1:13">
      <c r="A22" s="28" t="s">
        <v>289</v>
      </c>
      <c r="L22" s="46"/>
      <c r="M22" s="34"/>
    </row>
    <row r="23" spans="1:13">
      <c r="L23" s="46"/>
      <c r="M23" s="34"/>
    </row>
    <row r="24" spans="1:13">
      <c r="B24" s="28" t="s">
        <v>9</v>
      </c>
      <c r="C24" s="28" t="s">
        <v>10</v>
      </c>
      <c r="D24" s="28" t="s">
        <v>11</v>
      </c>
      <c r="L24" s="46"/>
      <c r="M24" s="34"/>
    </row>
    <row r="25" spans="1:13">
      <c r="A25" s="27" t="s">
        <v>0</v>
      </c>
      <c r="B25" s="27">
        <v>465</v>
      </c>
      <c r="C25" s="27">
        <v>11.6</v>
      </c>
      <c r="D25" s="27">
        <v>61.9</v>
      </c>
      <c r="L25" s="47"/>
      <c r="M25" s="34"/>
    </row>
    <row r="26" spans="1:13">
      <c r="A26" s="27" t="s">
        <v>1</v>
      </c>
      <c r="B26" s="27">
        <v>243</v>
      </c>
      <c r="C26" s="27">
        <v>12.1</v>
      </c>
      <c r="D26" s="27">
        <v>64.8</v>
      </c>
      <c r="L26" s="46"/>
      <c r="M26" s="34"/>
    </row>
    <row r="27" spans="1:13">
      <c r="A27" s="27" t="s">
        <v>2</v>
      </c>
      <c r="B27" s="27">
        <v>222</v>
      </c>
      <c r="C27" s="27">
        <v>11.2</v>
      </c>
      <c r="D27" s="27">
        <v>59</v>
      </c>
      <c r="L27" s="46"/>
      <c r="M27" s="34"/>
    </row>
    <row r="28" spans="1:13">
      <c r="A28" s="27" t="s">
        <v>3</v>
      </c>
      <c r="B28" s="27">
        <v>11</v>
      </c>
      <c r="C28" s="27">
        <v>2.2000000000000002</v>
      </c>
      <c r="D28" s="27">
        <v>26.5</v>
      </c>
      <c r="H28" s="46"/>
      <c r="I28" s="34"/>
    </row>
    <row r="29" spans="1:13">
      <c r="A29" s="27" t="s">
        <v>4</v>
      </c>
      <c r="B29" s="27">
        <v>24</v>
      </c>
      <c r="C29" s="27">
        <v>4</v>
      </c>
      <c r="D29" s="27">
        <v>25</v>
      </c>
      <c r="L29" s="34"/>
      <c r="M29" s="34"/>
    </row>
    <row r="30" spans="1:13">
      <c r="A30" s="27" t="s">
        <v>5</v>
      </c>
      <c r="B30" s="27">
        <v>44</v>
      </c>
      <c r="C30" s="27">
        <v>6.6</v>
      </c>
      <c r="D30" s="27">
        <v>50.1</v>
      </c>
      <c r="L30" s="34"/>
      <c r="M30" s="34"/>
    </row>
    <row r="31" spans="1:13">
      <c r="A31" s="27" t="s">
        <v>6</v>
      </c>
      <c r="B31" s="27">
        <v>77</v>
      </c>
      <c r="C31" s="27">
        <v>11.2</v>
      </c>
      <c r="D31" s="27">
        <v>60.3</v>
      </c>
    </row>
    <row r="32" spans="1:13">
      <c r="A32" s="27" t="s">
        <v>7</v>
      </c>
      <c r="B32" s="27">
        <v>93</v>
      </c>
      <c r="C32" s="27">
        <v>15.5</v>
      </c>
      <c r="D32" s="27">
        <v>73.900000000000006</v>
      </c>
    </row>
    <row r="33" spans="1:5">
      <c r="A33" s="27" t="s">
        <v>8</v>
      </c>
      <c r="B33" s="27">
        <v>216</v>
      </c>
      <c r="C33" s="27">
        <v>23</v>
      </c>
      <c r="D33" s="27">
        <v>79.5</v>
      </c>
    </row>
    <row r="36" spans="1:5">
      <c r="A36" s="28" t="s">
        <v>223</v>
      </c>
    </row>
    <row r="38" spans="1:5">
      <c r="A38" s="28" t="s">
        <v>22</v>
      </c>
      <c r="B38" s="28" t="s">
        <v>168</v>
      </c>
      <c r="C38" s="28" t="s">
        <v>9</v>
      </c>
      <c r="D38" s="28" t="s">
        <v>10</v>
      </c>
      <c r="E38" s="28" t="s">
        <v>11</v>
      </c>
    </row>
    <row r="39" spans="1:5">
      <c r="A39" s="27" t="s">
        <v>12</v>
      </c>
      <c r="B39" s="27" t="s">
        <v>228</v>
      </c>
      <c r="C39" s="27">
        <v>692</v>
      </c>
      <c r="D39" s="27">
        <v>17.3</v>
      </c>
      <c r="E39" s="27">
        <v>77</v>
      </c>
    </row>
    <row r="40" spans="1:5">
      <c r="A40" s="27" t="s">
        <v>12</v>
      </c>
      <c r="B40" s="27" t="s">
        <v>277</v>
      </c>
      <c r="C40" s="27">
        <v>585</v>
      </c>
      <c r="D40" s="27">
        <v>14.7</v>
      </c>
      <c r="E40" s="27">
        <v>57.9</v>
      </c>
    </row>
    <row r="41" spans="1:5">
      <c r="A41" s="27" t="s">
        <v>12</v>
      </c>
      <c r="B41" s="27" t="s">
        <v>280</v>
      </c>
      <c r="C41" s="27">
        <v>593</v>
      </c>
      <c r="D41" s="27">
        <v>14.8</v>
      </c>
      <c r="E41" s="27">
        <v>63.1</v>
      </c>
    </row>
    <row r="42" spans="1:5">
      <c r="A42" s="27" t="s">
        <v>12</v>
      </c>
      <c r="B42" s="27" t="s">
        <v>224</v>
      </c>
      <c r="C42" s="27">
        <v>541</v>
      </c>
      <c r="D42" s="27">
        <v>13.5</v>
      </c>
      <c r="E42" s="27">
        <v>71.3</v>
      </c>
    </row>
    <row r="43" spans="1:5">
      <c r="A43" s="27" t="s">
        <v>12</v>
      </c>
      <c r="B43" s="27" t="s">
        <v>280</v>
      </c>
      <c r="C43" s="27">
        <v>514</v>
      </c>
      <c r="D43" s="27">
        <v>12.9</v>
      </c>
      <c r="E43" s="27">
        <v>55.1</v>
      </c>
    </row>
    <row r="44" spans="1:5">
      <c r="A44" s="27" t="s">
        <v>12</v>
      </c>
      <c r="B44" s="27" t="s">
        <v>281</v>
      </c>
      <c r="C44" s="27">
        <v>312</v>
      </c>
      <c r="D44" s="27">
        <v>7.8</v>
      </c>
      <c r="E44" s="27">
        <v>28.6</v>
      </c>
    </row>
    <row r="45" spans="1:5">
      <c r="A45" s="27" t="s">
        <v>12</v>
      </c>
      <c r="B45" s="27" t="s">
        <v>282</v>
      </c>
      <c r="C45" s="27">
        <v>270</v>
      </c>
      <c r="D45" s="27">
        <v>6.8</v>
      </c>
      <c r="E45" s="27">
        <v>52.1</v>
      </c>
    </row>
    <row r="46" spans="1:5">
      <c r="A46" s="27" t="s">
        <v>12</v>
      </c>
      <c r="B46" s="27" t="s">
        <v>283</v>
      </c>
      <c r="C46" s="27">
        <v>211</v>
      </c>
      <c r="D46" s="27">
        <v>5.3</v>
      </c>
      <c r="E46" s="27">
        <v>50.5</v>
      </c>
    </row>
    <row r="47" spans="1:5">
      <c r="A47" s="27" t="s">
        <v>12</v>
      </c>
      <c r="B47" s="27" t="s">
        <v>282</v>
      </c>
      <c r="C47" s="27">
        <v>117</v>
      </c>
      <c r="D47" s="27">
        <v>2.9</v>
      </c>
      <c r="E47" s="27">
        <v>44.3</v>
      </c>
    </row>
    <row r="48" spans="1:5">
      <c r="A48" s="27" t="s">
        <v>16</v>
      </c>
      <c r="B48" s="27" t="s">
        <v>281</v>
      </c>
      <c r="C48" s="27">
        <v>79</v>
      </c>
      <c r="D48" s="27">
        <v>2</v>
      </c>
      <c r="E48" s="27">
        <v>5.9</v>
      </c>
    </row>
    <row r="65" spans="2:2">
      <c r="B65" s="30"/>
    </row>
    <row r="108" spans="2:2">
      <c r="B108" s="30"/>
    </row>
    <row r="109" spans="2:2">
      <c r="B109" s="30"/>
    </row>
    <row r="110" spans="2:2">
      <c r="B110" s="30"/>
    </row>
    <row r="111" spans="2:2">
      <c r="B111" s="30"/>
    </row>
    <row r="112" spans="2:2">
      <c r="B112" s="30"/>
    </row>
    <row r="113" spans="2:2">
      <c r="B113" s="3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2:J94"/>
  <sheetViews>
    <sheetView workbookViewId="0">
      <selection activeCell="F82" sqref="F82"/>
    </sheetView>
  </sheetViews>
  <sheetFormatPr defaultColWidth="11.42578125" defaultRowHeight="12.75"/>
  <cols>
    <col min="2" max="2" width="43.42578125" customWidth="1"/>
  </cols>
  <sheetData>
    <row r="2" spans="1:10" ht="15.75">
      <c r="A2" s="7" t="s">
        <v>292</v>
      </c>
    </row>
    <row r="4" spans="1:10">
      <c r="A4" s="2" t="s">
        <v>60</v>
      </c>
      <c r="B4" s="2"/>
      <c r="C4" s="2"/>
      <c r="D4" s="2"/>
      <c r="E4" s="2"/>
      <c r="F4" s="2"/>
      <c r="G4" s="2"/>
      <c r="H4" s="2"/>
      <c r="I4" s="2"/>
      <c r="J4" s="2"/>
    </row>
    <row r="6" spans="1:10">
      <c r="B6" t="s">
        <v>65</v>
      </c>
      <c r="C6" t="s">
        <v>10</v>
      </c>
      <c r="D6" t="s">
        <v>11</v>
      </c>
    </row>
    <row r="7" spans="1:10">
      <c r="A7" s="27" t="s">
        <v>17</v>
      </c>
      <c r="B7" s="27">
        <v>121</v>
      </c>
      <c r="C7" s="27">
        <v>3.3</v>
      </c>
      <c r="D7" s="27">
        <v>72.5</v>
      </c>
    </row>
    <row r="8" spans="1:10">
      <c r="A8" t="s">
        <v>18</v>
      </c>
      <c r="B8">
        <v>64</v>
      </c>
      <c r="C8">
        <v>3.5</v>
      </c>
      <c r="D8">
        <v>79.3</v>
      </c>
    </row>
    <row r="9" spans="1:10">
      <c r="A9" t="s">
        <v>19</v>
      </c>
      <c r="B9">
        <v>58</v>
      </c>
      <c r="C9">
        <v>3.1</v>
      </c>
      <c r="D9">
        <v>66.3</v>
      </c>
    </row>
    <row r="10" spans="1:10">
      <c r="A10" t="s">
        <v>3</v>
      </c>
      <c r="B10">
        <v>4</v>
      </c>
      <c r="C10">
        <v>0.9</v>
      </c>
      <c r="D10">
        <v>44.1</v>
      </c>
    </row>
    <row r="11" spans="1:10">
      <c r="A11" t="s">
        <v>4</v>
      </c>
      <c r="B11">
        <v>15</v>
      </c>
      <c r="C11">
        <v>2.5</v>
      </c>
      <c r="D11">
        <v>62.2</v>
      </c>
    </row>
    <row r="12" spans="1:10">
      <c r="A12" t="s">
        <v>5</v>
      </c>
      <c r="B12">
        <v>18</v>
      </c>
      <c r="C12">
        <v>2.7</v>
      </c>
      <c r="D12">
        <v>64.5</v>
      </c>
    </row>
    <row r="13" spans="1:10">
      <c r="A13" t="s">
        <v>6</v>
      </c>
      <c r="B13">
        <v>18</v>
      </c>
      <c r="C13">
        <v>3</v>
      </c>
      <c r="D13">
        <v>78.099999999999994</v>
      </c>
    </row>
    <row r="14" spans="1:10">
      <c r="A14" t="s">
        <v>7</v>
      </c>
      <c r="B14">
        <v>21</v>
      </c>
      <c r="C14">
        <v>4</v>
      </c>
      <c r="D14">
        <v>78.400000000000006</v>
      </c>
    </row>
    <row r="15" spans="1:10">
      <c r="A15" t="s">
        <v>20</v>
      </c>
      <c r="B15">
        <v>45</v>
      </c>
      <c r="C15">
        <v>5.4</v>
      </c>
      <c r="D15">
        <v>80.2</v>
      </c>
    </row>
    <row r="17" spans="1:5">
      <c r="A17" s="2" t="s">
        <v>21</v>
      </c>
    </row>
    <row r="19" spans="1:5">
      <c r="A19" s="2" t="s">
        <v>22</v>
      </c>
      <c r="B19" s="2" t="s">
        <v>23</v>
      </c>
      <c r="C19" s="2" t="s">
        <v>65</v>
      </c>
      <c r="D19" s="2" t="s">
        <v>10</v>
      </c>
      <c r="E19" s="2" t="s">
        <v>11</v>
      </c>
    </row>
    <row r="20" spans="1:5">
      <c r="A20" t="s">
        <v>12</v>
      </c>
      <c r="B20" t="s">
        <v>110</v>
      </c>
      <c r="C20" s="8">
        <v>496</v>
      </c>
      <c r="D20" s="8">
        <v>13.4</v>
      </c>
      <c r="E20" s="8">
        <v>95.6</v>
      </c>
    </row>
    <row r="21" spans="1:5">
      <c r="A21" t="s">
        <v>12</v>
      </c>
      <c r="B21" t="s">
        <v>112</v>
      </c>
      <c r="C21">
        <v>365</v>
      </c>
      <c r="D21">
        <v>9.9</v>
      </c>
      <c r="E21">
        <v>85.9</v>
      </c>
    </row>
    <row r="22" spans="1:5">
      <c r="A22" t="s">
        <v>12</v>
      </c>
      <c r="B22" t="s">
        <v>113</v>
      </c>
      <c r="C22">
        <v>323</v>
      </c>
      <c r="D22">
        <v>8.6999999999999993</v>
      </c>
      <c r="E22">
        <v>94.7</v>
      </c>
    </row>
    <row r="23" spans="1:5">
      <c r="A23" t="s">
        <v>12</v>
      </c>
      <c r="B23" t="s">
        <v>114</v>
      </c>
      <c r="C23">
        <v>257</v>
      </c>
      <c r="D23">
        <v>7</v>
      </c>
      <c r="E23">
        <v>92.1</v>
      </c>
    </row>
    <row r="24" spans="1:5">
      <c r="A24" t="s">
        <v>12</v>
      </c>
      <c r="B24" t="s">
        <v>115</v>
      </c>
      <c r="C24">
        <v>256</v>
      </c>
      <c r="D24">
        <v>6.9</v>
      </c>
      <c r="E24">
        <v>85.8</v>
      </c>
    </row>
    <row r="25" spans="1:5">
      <c r="A25" t="s">
        <v>12</v>
      </c>
      <c r="B25" t="s">
        <v>116</v>
      </c>
      <c r="C25">
        <v>230</v>
      </c>
      <c r="D25">
        <v>6.2</v>
      </c>
      <c r="E25">
        <v>78.599999999999994</v>
      </c>
    </row>
    <row r="26" spans="1:5">
      <c r="A26" t="s">
        <v>12</v>
      </c>
      <c r="B26" t="s">
        <v>117</v>
      </c>
      <c r="C26">
        <v>204</v>
      </c>
      <c r="D26">
        <v>5.5</v>
      </c>
      <c r="E26">
        <v>83.7</v>
      </c>
    </row>
    <row r="27" spans="1:5">
      <c r="A27" t="s">
        <v>12</v>
      </c>
      <c r="B27" t="s">
        <v>111</v>
      </c>
      <c r="C27">
        <v>165</v>
      </c>
      <c r="D27">
        <v>4.5</v>
      </c>
      <c r="E27">
        <v>75.7</v>
      </c>
    </row>
    <row r="28" spans="1:5">
      <c r="A28" t="s">
        <v>12</v>
      </c>
      <c r="B28" t="s">
        <v>118</v>
      </c>
      <c r="C28">
        <v>156</v>
      </c>
      <c r="D28">
        <v>4.2</v>
      </c>
      <c r="E28">
        <v>80.8</v>
      </c>
    </row>
    <row r="29" spans="1:5">
      <c r="A29" t="s">
        <v>12</v>
      </c>
      <c r="B29" t="s">
        <v>119</v>
      </c>
      <c r="C29">
        <v>121</v>
      </c>
      <c r="D29">
        <v>3.3</v>
      </c>
      <c r="E29">
        <v>57.7</v>
      </c>
    </row>
    <row r="33" spans="1:9" ht="15.75">
      <c r="A33" s="7" t="s">
        <v>58</v>
      </c>
    </row>
    <row r="35" spans="1:9">
      <c r="A35" s="2" t="s">
        <v>61</v>
      </c>
      <c r="F35" s="2" t="s">
        <v>60</v>
      </c>
    </row>
    <row r="37" spans="1:9">
      <c r="B37" t="s">
        <v>65</v>
      </c>
      <c r="C37" t="s">
        <v>10</v>
      </c>
      <c r="D37" t="s">
        <v>11</v>
      </c>
      <c r="G37" t="s">
        <v>65</v>
      </c>
      <c r="H37" t="s">
        <v>10</v>
      </c>
      <c r="I37" t="s">
        <v>11</v>
      </c>
    </row>
    <row r="38" spans="1:9">
      <c r="A38" s="27" t="s">
        <v>17</v>
      </c>
      <c r="B38" s="27">
        <v>100</v>
      </c>
      <c r="C38" s="27">
        <v>2.7</v>
      </c>
      <c r="D38" s="27">
        <v>33.6</v>
      </c>
      <c r="F38" s="27" t="s">
        <v>17</v>
      </c>
      <c r="G38" s="27">
        <v>165</v>
      </c>
      <c r="H38" s="27">
        <v>4.4000000000000004</v>
      </c>
      <c r="I38" s="27">
        <v>54.6</v>
      </c>
    </row>
    <row r="39" spans="1:9">
      <c r="A39" t="s">
        <v>18</v>
      </c>
      <c r="B39">
        <v>54</v>
      </c>
      <c r="C39">
        <v>3</v>
      </c>
      <c r="D39">
        <v>36.9</v>
      </c>
      <c r="F39" t="s">
        <v>18</v>
      </c>
      <c r="G39">
        <v>89</v>
      </c>
      <c r="H39">
        <v>4.9000000000000004</v>
      </c>
      <c r="I39">
        <v>59.1</v>
      </c>
    </row>
    <row r="40" spans="1:9">
      <c r="A40" t="s">
        <v>19</v>
      </c>
      <c r="B40">
        <v>45</v>
      </c>
      <c r="C40">
        <v>2.4</v>
      </c>
      <c r="D40">
        <v>30.4</v>
      </c>
      <c r="F40" t="s">
        <v>19</v>
      </c>
      <c r="G40">
        <v>76</v>
      </c>
      <c r="H40">
        <v>3.9</v>
      </c>
      <c r="I40">
        <v>50</v>
      </c>
    </row>
    <row r="41" spans="1:9">
      <c r="A41" t="s">
        <v>3</v>
      </c>
      <c r="B41">
        <v>5</v>
      </c>
      <c r="C41">
        <v>1.2</v>
      </c>
      <c r="D41">
        <v>21</v>
      </c>
      <c r="F41" t="s">
        <v>3</v>
      </c>
      <c r="G41">
        <v>8</v>
      </c>
      <c r="H41">
        <v>1.7</v>
      </c>
      <c r="I41">
        <v>31.7</v>
      </c>
    </row>
    <row r="42" spans="1:9">
      <c r="A42" t="s">
        <v>4</v>
      </c>
      <c r="B42">
        <v>9</v>
      </c>
      <c r="C42">
        <v>1.7</v>
      </c>
      <c r="D42">
        <v>19.2</v>
      </c>
      <c r="F42" t="s">
        <v>4</v>
      </c>
      <c r="G42">
        <v>15</v>
      </c>
      <c r="H42">
        <v>2.6</v>
      </c>
      <c r="I42">
        <v>30.7</v>
      </c>
    </row>
    <row r="43" spans="1:9">
      <c r="A43" t="s">
        <v>5</v>
      </c>
      <c r="B43">
        <v>14</v>
      </c>
      <c r="C43">
        <v>2</v>
      </c>
      <c r="D43">
        <v>29.8</v>
      </c>
      <c r="F43" t="s">
        <v>5</v>
      </c>
      <c r="G43">
        <v>23</v>
      </c>
      <c r="H43">
        <v>3.3</v>
      </c>
      <c r="I43">
        <v>46.7</v>
      </c>
    </row>
    <row r="44" spans="1:9">
      <c r="A44" t="s">
        <v>6</v>
      </c>
      <c r="B44">
        <v>15</v>
      </c>
      <c r="C44">
        <v>2.4</v>
      </c>
      <c r="D44">
        <v>36.700000000000003</v>
      </c>
      <c r="F44" t="s">
        <v>6</v>
      </c>
      <c r="G44">
        <v>25</v>
      </c>
      <c r="H44">
        <v>4</v>
      </c>
      <c r="I44">
        <v>57</v>
      </c>
    </row>
    <row r="45" spans="1:9">
      <c r="A45" t="s">
        <v>7</v>
      </c>
      <c r="B45">
        <v>20</v>
      </c>
      <c r="C45">
        <v>3.5</v>
      </c>
      <c r="D45">
        <v>41.9</v>
      </c>
      <c r="F45" t="s">
        <v>7</v>
      </c>
      <c r="G45">
        <v>34</v>
      </c>
      <c r="H45">
        <v>5.9</v>
      </c>
      <c r="I45">
        <v>67.5</v>
      </c>
    </row>
    <row r="46" spans="1:9">
      <c r="A46" t="s">
        <v>20</v>
      </c>
      <c r="B46">
        <v>36</v>
      </c>
      <c r="C46">
        <v>4.4000000000000004</v>
      </c>
      <c r="D46">
        <v>41.3</v>
      </c>
      <c r="F46" t="s">
        <v>20</v>
      </c>
      <c r="G46">
        <v>60</v>
      </c>
      <c r="H46">
        <v>7.4</v>
      </c>
      <c r="I46">
        <v>70.099999999999994</v>
      </c>
    </row>
    <row r="48" spans="1:9">
      <c r="A48" s="2" t="s">
        <v>21</v>
      </c>
    </row>
    <row r="50" spans="1:5">
      <c r="A50" s="2" t="s">
        <v>22</v>
      </c>
      <c r="B50" s="2" t="s">
        <v>23</v>
      </c>
      <c r="C50" s="2" t="s">
        <v>65</v>
      </c>
      <c r="D50" s="2" t="s">
        <v>10</v>
      </c>
      <c r="E50" s="2" t="s">
        <v>11</v>
      </c>
    </row>
    <row r="51" spans="1:5">
      <c r="A51" t="s">
        <v>12</v>
      </c>
      <c r="B51" t="s">
        <v>120</v>
      </c>
      <c r="C51">
        <v>427</v>
      </c>
      <c r="D51">
        <v>11.4</v>
      </c>
      <c r="E51">
        <v>52.9</v>
      </c>
    </row>
    <row r="52" spans="1:5">
      <c r="A52" t="s">
        <v>12</v>
      </c>
      <c r="B52" t="s">
        <v>293</v>
      </c>
      <c r="C52">
        <v>395</v>
      </c>
      <c r="D52">
        <v>10.6</v>
      </c>
      <c r="E52">
        <v>53.5</v>
      </c>
    </row>
    <row r="53" spans="1:5">
      <c r="A53" t="s">
        <v>12</v>
      </c>
      <c r="B53" t="s">
        <v>121</v>
      </c>
      <c r="C53">
        <v>382</v>
      </c>
      <c r="D53">
        <v>10.199999999999999</v>
      </c>
      <c r="E53">
        <v>52.5</v>
      </c>
    </row>
    <row r="54" spans="1:5">
      <c r="A54" t="s">
        <v>12</v>
      </c>
      <c r="B54" t="s">
        <v>294</v>
      </c>
      <c r="C54">
        <v>380</v>
      </c>
      <c r="D54">
        <v>10.199999999999999</v>
      </c>
      <c r="E54">
        <v>42.1</v>
      </c>
    </row>
    <row r="55" spans="1:5">
      <c r="A55" t="s">
        <v>12</v>
      </c>
      <c r="B55" t="s">
        <v>122</v>
      </c>
      <c r="C55">
        <v>376</v>
      </c>
      <c r="D55">
        <v>10</v>
      </c>
      <c r="E55">
        <v>51.1</v>
      </c>
    </row>
    <row r="56" spans="1:5">
      <c r="A56" t="s">
        <v>12</v>
      </c>
      <c r="B56" t="s">
        <v>123</v>
      </c>
      <c r="C56">
        <v>364</v>
      </c>
      <c r="D56">
        <v>9.6999999999999993</v>
      </c>
      <c r="E56">
        <v>52.3</v>
      </c>
    </row>
    <row r="57" spans="1:5">
      <c r="A57" t="s">
        <v>12</v>
      </c>
      <c r="B57" t="s">
        <v>124</v>
      </c>
      <c r="C57">
        <v>362</v>
      </c>
      <c r="D57">
        <v>9.6999999999999993</v>
      </c>
      <c r="E57">
        <v>48.7</v>
      </c>
    </row>
    <row r="58" spans="1:5">
      <c r="A58" t="s">
        <v>12</v>
      </c>
      <c r="B58" t="s">
        <v>125</v>
      </c>
      <c r="C58">
        <v>355</v>
      </c>
      <c r="D58">
        <v>9.5</v>
      </c>
      <c r="E58">
        <v>75.3</v>
      </c>
    </row>
    <row r="59" spans="1:5">
      <c r="A59" t="s">
        <v>12</v>
      </c>
      <c r="B59" t="s">
        <v>295</v>
      </c>
      <c r="C59">
        <v>353</v>
      </c>
      <c r="D59">
        <v>9.4</v>
      </c>
      <c r="E59">
        <v>52.3</v>
      </c>
    </row>
    <row r="60" spans="1:5">
      <c r="A60" t="s">
        <v>12</v>
      </c>
      <c r="B60" t="s">
        <v>296</v>
      </c>
      <c r="C60">
        <v>339</v>
      </c>
      <c r="D60">
        <v>9.1</v>
      </c>
      <c r="E60">
        <v>74.099999999999994</v>
      </c>
    </row>
    <row r="64" spans="1:5" ht="15.75">
      <c r="A64" s="7" t="s">
        <v>59</v>
      </c>
    </row>
    <row r="67" spans="1:8">
      <c r="A67" s="2" t="s">
        <v>61</v>
      </c>
      <c r="F67" s="2" t="s">
        <v>60</v>
      </c>
    </row>
    <row r="69" spans="1:8">
      <c r="A69" t="s">
        <v>65</v>
      </c>
      <c r="B69" t="s">
        <v>10</v>
      </c>
      <c r="C69" t="s">
        <v>11</v>
      </c>
      <c r="F69" t="s">
        <v>65</v>
      </c>
      <c r="G69" t="s">
        <v>10</v>
      </c>
      <c r="H69" t="s">
        <v>11</v>
      </c>
    </row>
    <row r="70" spans="1:8">
      <c r="A70">
        <v>80</v>
      </c>
      <c r="B70">
        <v>2.1</v>
      </c>
      <c r="C70">
        <v>25.2</v>
      </c>
      <c r="F70">
        <v>143</v>
      </c>
      <c r="G70">
        <v>3.7</v>
      </c>
      <c r="H70">
        <v>50.4</v>
      </c>
    </row>
    <row r="74" spans="1:8">
      <c r="A74" t="s">
        <v>22</v>
      </c>
      <c r="B74" t="s">
        <v>308</v>
      </c>
      <c r="C74" t="s">
        <v>51</v>
      </c>
      <c r="D74" t="s">
        <v>52</v>
      </c>
    </row>
    <row r="75" spans="1:8">
      <c r="A75" s="8" t="s">
        <v>12</v>
      </c>
      <c r="B75" t="s">
        <v>353</v>
      </c>
      <c r="C75" s="19">
        <v>1135</v>
      </c>
      <c r="D75">
        <v>91.7</v>
      </c>
    </row>
    <row r="76" spans="1:8">
      <c r="A76" s="8" t="s">
        <v>12</v>
      </c>
      <c r="B76" t="s">
        <v>117</v>
      </c>
      <c r="C76" s="19">
        <v>609</v>
      </c>
      <c r="D76">
        <v>80.8</v>
      </c>
    </row>
    <row r="77" spans="1:8">
      <c r="A77" t="s">
        <v>12</v>
      </c>
      <c r="B77" t="s">
        <v>359</v>
      </c>
      <c r="C77" s="19">
        <v>586</v>
      </c>
      <c r="D77">
        <v>86.2</v>
      </c>
    </row>
    <row r="78" spans="1:8">
      <c r="A78" t="s">
        <v>12</v>
      </c>
      <c r="B78" t="s">
        <v>111</v>
      </c>
      <c r="C78" s="19">
        <v>487</v>
      </c>
      <c r="D78">
        <v>70.7</v>
      </c>
    </row>
    <row r="79" spans="1:8">
      <c r="A79" t="s">
        <v>12</v>
      </c>
      <c r="B79" t="s">
        <v>354</v>
      </c>
      <c r="C79" s="19">
        <v>474</v>
      </c>
      <c r="D79">
        <v>90.7</v>
      </c>
    </row>
    <row r="80" spans="1:8">
      <c r="A80" t="s">
        <v>12</v>
      </c>
      <c r="B80" t="s">
        <v>426</v>
      </c>
      <c r="C80" s="19">
        <v>466</v>
      </c>
      <c r="D80">
        <v>68.599999999999994</v>
      </c>
    </row>
    <row r="81" spans="1:10">
      <c r="A81" t="s">
        <v>12</v>
      </c>
      <c r="B81" t="s">
        <v>355</v>
      </c>
      <c r="C81" s="19">
        <v>462</v>
      </c>
      <c r="D81">
        <v>79.7</v>
      </c>
    </row>
    <row r="82" spans="1:10">
      <c r="A82" t="s">
        <v>12</v>
      </c>
      <c r="B82" t="s">
        <v>357</v>
      </c>
      <c r="C82" s="19">
        <v>451</v>
      </c>
      <c r="D82">
        <v>84.5</v>
      </c>
      <c r="H82" s="5"/>
      <c r="I82" s="6"/>
      <c r="J82" s="6"/>
    </row>
    <row r="83" spans="1:10">
      <c r="A83" t="s">
        <v>12</v>
      </c>
      <c r="B83" t="s">
        <v>358</v>
      </c>
      <c r="C83" s="19">
        <v>429</v>
      </c>
      <c r="D83">
        <v>69.599999999999994</v>
      </c>
      <c r="H83" s="5"/>
      <c r="I83" s="6"/>
      <c r="J83" s="6"/>
    </row>
    <row r="84" spans="1:10">
      <c r="A84" s="8" t="s">
        <v>12</v>
      </c>
      <c r="B84" t="s">
        <v>356</v>
      </c>
      <c r="C84" s="19">
        <v>415</v>
      </c>
      <c r="D84">
        <v>84.1</v>
      </c>
      <c r="H84" s="5"/>
      <c r="I84" s="6"/>
      <c r="J84" s="6"/>
    </row>
    <row r="85" spans="1:10">
      <c r="H85" s="5"/>
      <c r="I85" s="6"/>
      <c r="J85" s="6"/>
    </row>
    <row r="86" spans="1:10">
      <c r="H86" s="5"/>
      <c r="I86" s="6"/>
      <c r="J86" s="6"/>
    </row>
    <row r="87" spans="1:10">
      <c r="H87" s="5"/>
      <c r="I87" s="6"/>
      <c r="J87" s="6"/>
    </row>
    <row r="88" spans="1:10">
      <c r="H88" s="5"/>
      <c r="I88" s="6"/>
      <c r="J88" s="6"/>
    </row>
    <row r="89" spans="1:10">
      <c r="H89" s="5"/>
      <c r="I89" s="6"/>
      <c r="J89" s="6"/>
    </row>
    <row r="90" spans="1:10">
      <c r="H90" s="5"/>
      <c r="I90" s="6"/>
      <c r="J90" s="6"/>
    </row>
    <row r="91" spans="1:10">
      <c r="H91" s="5"/>
      <c r="I91" s="6"/>
      <c r="J91" s="6"/>
    </row>
    <row r="92" spans="1:10">
      <c r="H92" s="5"/>
      <c r="I92" s="6"/>
      <c r="J92" s="6"/>
    </row>
    <row r="93" spans="1:10">
      <c r="H93" s="5"/>
      <c r="I93" s="6"/>
      <c r="J93" s="6"/>
    </row>
    <row r="94" spans="1:10">
      <c r="H94" s="5"/>
      <c r="I94" s="6"/>
      <c r="J94" s="6"/>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O137"/>
  <sheetViews>
    <sheetView workbookViewId="0">
      <selection activeCell="G95" sqref="G95"/>
    </sheetView>
  </sheetViews>
  <sheetFormatPr defaultColWidth="11.42578125" defaultRowHeight="12.75"/>
  <cols>
    <col min="2" max="2" width="44.28515625" customWidth="1"/>
    <col min="12" max="12" width="12.28515625" customWidth="1"/>
  </cols>
  <sheetData>
    <row r="1" spans="1:10" ht="15.75">
      <c r="A1" s="7" t="s">
        <v>62</v>
      </c>
      <c r="B1" s="7"/>
      <c r="C1" s="7"/>
      <c r="D1" s="7"/>
      <c r="E1" s="7"/>
      <c r="F1" s="7"/>
      <c r="G1" s="7"/>
      <c r="H1" s="9"/>
      <c r="I1" s="10"/>
      <c r="J1" s="10"/>
    </row>
    <row r="2" spans="1:10">
      <c r="H2" s="5"/>
      <c r="I2" s="6"/>
      <c r="J2" s="6"/>
    </row>
    <row r="3" spans="1:10">
      <c r="H3" s="5"/>
      <c r="I3" s="6"/>
      <c r="J3" s="6"/>
    </row>
    <row r="4" spans="1:10" s="2" customFormat="1">
      <c r="A4" s="2" t="s">
        <v>60</v>
      </c>
      <c r="B4"/>
      <c r="C4"/>
      <c r="D4"/>
      <c r="E4"/>
      <c r="F4" s="2" t="s">
        <v>360</v>
      </c>
      <c r="G4"/>
      <c r="H4"/>
      <c r="I4"/>
      <c r="J4" s="6"/>
    </row>
    <row r="5" spans="1:10">
      <c r="J5" s="6"/>
    </row>
    <row r="6" spans="1:10">
      <c r="J6" s="6"/>
    </row>
    <row r="7" spans="1:10">
      <c r="B7" t="s">
        <v>65</v>
      </c>
      <c r="C7" t="s">
        <v>10</v>
      </c>
      <c r="D7" t="s">
        <v>11</v>
      </c>
      <c r="G7" t="s">
        <v>65</v>
      </c>
      <c r="H7" t="s">
        <v>10</v>
      </c>
      <c r="I7" t="s">
        <v>11</v>
      </c>
      <c r="J7" s="6"/>
    </row>
    <row r="8" spans="1:10">
      <c r="A8" s="27" t="s">
        <v>17</v>
      </c>
      <c r="B8" s="27">
        <v>422</v>
      </c>
      <c r="C8" s="27">
        <v>11.4</v>
      </c>
      <c r="D8" s="27">
        <v>71.599999999999994</v>
      </c>
      <c r="E8" s="27"/>
      <c r="F8" s="27" t="s">
        <v>17</v>
      </c>
      <c r="G8" s="27">
        <v>210</v>
      </c>
      <c r="H8" s="27">
        <v>5.7</v>
      </c>
      <c r="I8" s="27">
        <v>31.9</v>
      </c>
      <c r="J8" s="6"/>
    </row>
    <row r="9" spans="1:10">
      <c r="A9" t="s">
        <v>18</v>
      </c>
      <c r="B9">
        <v>210</v>
      </c>
      <c r="C9">
        <v>11.5</v>
      </c>
      <c r="D9">
        <v>73.3</v>
      </c>
      <c r="F9" t="s">
        <v>18</v>
      </c>
      <c r="G9">
        <v>110</v>
      </c>
      <c r="H9">
        <v>6</v>
      </c>
      <c r="I9">
        <v>34.5</v>
      </c>
      <c r="J9" s="6"/>
    </row>
    <row r="10" spans="1:10">
      <c r="A10" t="s">
        <v>19</v>
      </c>
      <c r="B10">
        <v>212</v>
      </c>
      <c r="C10">
        <v>11.2</v>
      </c>
      <c r="D10">
        <v>70.099999999999994</v>
      </c>
      <c r="F10" t="s">
        <v>19</v>
      </c>
      <c r="G10">
        <v>100</v>
      </c>
      <c r="H10">
        <v>5.3</v>
      </c>
      <c r="I10">
        <v>29.5</v>
      </c>
      <c r="J10" s="6"/>
    </row>
    <row r="11" spans="1:10">
      <c r="A11" t="s">
        <v>3</v>
      </c>
      <c r="B11">
        <v>20</v>
      </c>
      <c r="C11">
        <v>4.7</v>
      </c>
      <c r="D11">
        <v>54.5</v>
      </c>
      <c r="F11" t="s">
        <v>3</v>
      </c>
      <c r="G11">
        <v>11</v>
      </c>
      <c r="H11">
        <v>2.6</v>
      </c>
      <c r="I11">
        <v>26.2</v>
      </c>
      <c r="J11" s="6"/>
    </row>
    <row r="12" spans="1:10">
      <c r="A12" t="s">
        <v>4</v>
      </c>
      <c r="B12">
        <v>50</v>
      </c>
      <c r="C12">
        <v>8.3000000000000007</v>
      </c>
      <c r="D12">
        <v>59.7</v>
      </c>
      <c r="F12" t="s">
        <v>4</v>
      </c>
      <c r="G12">
        <v>34</v>
      </c>
      <c r="H12">
        <v>5.7</v>
      </c>
      <c r="I12">
        <v>37.4</v>
      </c>
      <c r="J12" s="6"/>
    </row>
    <row r="13" spans="1:10">
      <c r="A13" t="s">
        <v>5</v>
      </c>
      <c r="B13">
        <v>60</v>
      </c>
      <c r="C13">
        <v>8.8000000000000007</v>
      </c>
      <c r="D13">
        <v>66.3</v>
      </c>
      <c r="F13" t="s">
        <v>5</v>
      </c>
      <c r="G13">
        <v>33</v>
      </c>
      <c r="H13">
        <v>4.8</v>
      </c>
      <c r="I13">
        <v>31.6</v>
      </c>
      <c r="J13" s="6"/>
    </row>
    <row r="14" spans="1:10">
      <c r="A14" t="s">
        <v>6</v>
      </c>
      <c r="B14">
        <v>63</v>
      </c>
      <c r="C14">
        <v>10.199999999999999</v>
      </c>
      <c r="D14">
        <v>70.599999999999994</v>
      </c>
      <c r="F14" t="s">
        <v>6</v>
      </c>
      <c r="G14">
        <v>36</v>
      </c>
      <c r="H14">
        <v>5.9</v>
      </c>
      <c r="I14">
        <v>36.5</v>
      </c>
    </row>
    <row r="15" spans="1:10">
      <c r="A15" t="s">
        <v>7</v>
      </c>
      <c r="B15">
        <v>86</v>
      </c>
      <c r="C15">
        <v>16</v>
      </c>
      <c r="D15">
        <v>76.8</v>
      </c>
      <c r="F15" t="s">
        <v>7</v>
      </c>
      <c r="G15">
        <v>40</v>
      </c>
      <c r="H15">
        <v>7.5</v>
      </c>
      <c r="I15">
        <v>33.5</v>
      </c>
    </row>
    <row r="16" spans="1:10">
      <c r="A16" t="s">
        <v>20</v>
      </c>
      <c r="B16">
        <v>142</v>
      </c>
      <c r="C16">
        <v>17.100000000000001</v>
      </c>
      <c r="D16">
        <v>80.900000000000006</v>
      </c>
      <c r="F16" t="s">
        <v>20</v>
      </c>
      <c r="G16">
        <v>55</v>
      </c>
      <c r="H16">
        <v>6.6</v>
      </c>
      <c r="I16">
        <v>27.5</v>
      </c>
    </row>
    <row r="19" spans="1:9">
      <c r="A19" s="2" t="s">
        <v>21</v>
      </c>
    </row>
    <row r="21" spans="1:9">
      <c r="A21" s="2" t="s">
        <v>22</v>
      </c>
      <c r="B21" s="2" t="s">
        <v>23</v>
      </c>
      <c r="C21" s="2" t="s">
        <v>65</v>
      </c>
      <c r="D21" s="2" t="s">
        <v>10</v>
      </c>
      <c r="E21" s="2" t="s">
        <v>11</v>
      </c>
    </row>
    <row r="22" spans="1:9">
      <c r="A22" t="s">
        <v>12</v>
      </c>
      <c r="B22" t="s">
        <v>126</v>
      </c>
      <c r="C22">
        <v>955</v>
      </c>
      <c r="D22">
        <v>25.8</v>
      </c>
      <c r="E22">
        <v>91.4</v>
      </c>
    </row>
    <row r="23" spans="1:9">
      <c r="A23" t="s">
        <v>12</v>
      </c>
      <c r="B23" t="s">
        <v>127</v>
      </c>
      <c r="C23">
        <v>947</v>
      </c>
      <c r="D23">
        <v>25.6</v>
      </c>
      <c r="E23">
        <v>83.5</v>
      </c>
    </row>
    <row r="24" spans="1:9">
      <c r="A24" t="s">
        <v>12</v>
      </c>
      <c r="B24" t="s">
        <v>128</v>
      </c>
      <c r="C24">
        <v>927</v>
      </c>
      <c r="D24">
        <v>25</v>
      </c>
      <c r="E24">
        <v>86.1</v>
      </c>
    </row>
    <row r="25" spans="1:9">
      <c r="A25" t="s">
        <v>12</v>
      </c>
      <c r="B25" t="s">
        <v>129</v>
      </c>
      <c r="C25">
        <v>923</v>
      </c>
      <c r="D25">
        <v>24.9</v>
      </c>
      <c r="E25">
        <v>81.900000000000006</v>
      </c>
    </row>
    <row r="26" spans="1:9">
      <c r="A26" t="s">
        <v>12</v>
      </c>
      <c r="B26" t="s">
        <v>130</v>
      </c>
      <c r="C26">
        <v>877</v>
      </c>
      <c r="D26">
        <v>23.7</v>
      </c>
      <c r="E26">
        <v>85.1</v>
      </c>
    </row>
    <row r="27" spans="1:9">
      <c r="A27" t="s">
        <v>12</v>
      </c>
      <c r="B27" t="s">
        <v>131</v>
      </c>
      <c r="C27">
        <v>862</v>
      </c>
      <c r="D27">
        <v>23.3</v>
      </c>
      <c r="E27">
        <v>78.099999999999994</v>
      </c>
      <c r="F27" s="2"/>
      <c r="G27" s="2"/>
      <c r="H27" s="2"/>
      <c r="I27" s="2"/>
    </row>
    <row r="28" spans="1:9">
      <c r="A28" t="s">
        <v>12</v>
      </c>
      <c r="B28" t="s">
        <v>132</v>
      </c>
      <c r="C28">
        <v>860</v>
      </c>
      <c r="D28">
        <v>23.2</v>
      </c>
      <c r="E28">
        <v>81.599999999999994</v>
      </c>
    </row>
    <row r="29" spans="1:9">
      <c r="A29" t="s">
        <v>12</v>
      </c>
      <c r="B29" t="s">
        <v>133</v>
      </c>
      <c r="C29">
        <v>850</v>
      </c>
      <c r="D29">
        <v>22.9</v>
      </c>
      <c r="E29">
        <v>82.1</v>
      </c>
    </row>
    <row r="30" spans="1:9">
      <c r="A30" t="s">
        <v>12</v>
      </c>
      <c r="B30" t="s">
        <v>134</v>
      </c>
      <c r="C30">
        <v>846</v>
      </c>
      <c r="D30">
        <v>22.8</v>
      </c>
      <c r="E30">
        <v>81.599999999999994</v>
      </c>
    </row>
    <row r="31" spans="1:9">
      <c r="A31" t="s">
        <v>12</v>
      </c>
      <c r="B31" t="s">
        <v>135</v>
      </c>
      <c r="C31">
        <v>775</v>
      </c>
      <c r="D31">
        <v>20.9</v>
      </c>
      <c r="E31">
        <v>73.8</v>
      </c>
    </row>
    <row r="35" spans="1:9" ht="15.75">
      <c r="A35" s="7" t="s">
        <v>63</v>
      </c>
    </row>
    <row r="38" spans="1:9">
      <c r="A38" s="2" t="s">
        <v>61</v>
      </c>
      <c r="F38" s="2" t="s">
        <v>60</v>
      </c>
    </row>
    <row r="40" spans="1:9">
      <c r="B40" t="s">
        <v>65</v>
      </c>
      <c r="C40" t="s">
        <v>10</v>
      </c>
      <c r="D40" t="s">
        <v>11</v>
      </c>
      <c r="G40" t="s">
        <v>65</v>
      </c>
      <c r="H40" t="s">
        <v>10</v>
      </c>
      <c r="I40" t="s">
        <v>11</v>
      </c>
    </row>
    <row r="41" spans="1:9">
      <c r="A41" s="27" t="s">
        <v>17</v>
      </c>
      <c r="B41" s="27">
        <v>156</v>
      </c>
      <c r="C41" s="27">
        <v>4.0999999999999996</v>
      </c>
      <c r="D41" s="27">
        <v>33.299999999999997</v>
      </c>
      <c r="E41" s="27"/>
      <c r="F41" s="27" t="s">
        <v>17</v>
      </c>
      <c r="G41" s="27">
        <v>339</v>
      </c>
      <c r="H41" s="27">
        <v>9</v>
      </c>
      <c r="I41" s="27">
        <v>70.7</v>
      </c>
    </row>
    <row r="42" spans="1:9">
      <c r="A42" t="s">
        <v>18</v>
      </c>
      <c r="B42">
        <v>76</v>
      </c>
      <c r="C42">
        <v>4.0999999999999996</v>
      </c>
      <c r="D42">
        <v>35</v>
      </c>
      <c r="F42" t="s">
        <v>18</v>
      </c>
      <c r="G42">
        <v>162</v>
      </c>
      <c r="H42">
        <v>8.6999999999999993</v>
      </c>
      <c r="I42">
        <v>72.599999999999994</v>
      </c>
    </row>
    <row r="43" spans="1:9">
      <c r="A43" t="s">
        <v>19</v>
      </c>
      <c r="B43">
        <v>80</v>
      </c>
      <c r="C43">
        <v>4.2</v>
      </c>
      <c r="D43">
        <v>31.7</v>
      </c>
      <c r="F43" t="s">
        <v>19</v>
      </c>
      <c r="G43">
        <v>177</v>
      </c>
      <c r="H43">
        <v>9.1999999999999993</v>
      </c>
      <c r="I43">
        <v>69.099999999999994</v>
      </c>
    </row>
    <row r="44" spans="1:9">
      <c r="A44" t="s">
        <v>3</v>
      </c>
      <c r="B44">
        <v>7</v>
      </c>
      <c r="C44">
        <v>1.4</v>
      </c>
      <c r="D44">
        <v>22.4</v>
      </c>
      <c r="F44" t="s">
        <v>3</v>
      </c>
      <c r="G44">
        <v>14</v>
      </c>
      <c r="H44">
        <v>2.9</v>
      </c>
      <c r="I44">
        <v>44.4</v>
      </c>
    </row>
    <row r="45" spans="1:9">
      <c r="A45" t="s">
        <v>4</v>
      </c>
      <c r="B45">
        <v>15</v>
      </c>
      <c r="C45">
        <v>2.6</v>
      </c>
      <c r="D45">
        <v>25.8</v>
      </c>
      <c r="F45" t="s">
        <v>4</v>
      </c>
      <c r="G45">
        <v>31</v>
      </c>
      <c r="H45">
        <v>5.6</v>
      </c>
      <c r="I45">
        <v>53.3</v>
      </c>
    </row>
    <row r="46" spans="1:9">
      <c r="A46" t="s">
        <v>5</v>
      </c>
      <c r="B46">
        <v>25</v>
      </c>
      <c r="C46">
        <v>3.6</v>
      </c>
      <c r="D46">
        <v>31.2</v>
      </c>
      <c r="F46" t="s">
        <v>5</v>
      </c>
      <c r="G46">
        <v>51</v>
      </c>
      <c r="H46">
        <v>7.5</v>
      </c>
      <c r="I46">
        <v>63</v>
      </c>
    </row>
    <row r="47" spans="1:9">
      <c r="A47" t="s">
        <v>6</v>
      </c>
      <c r="B47">
        <v>27</v>
      </c>
      <c r="C47">
        <v>4.2</v>
      </c>
      <c r="D47">
        <v>36</v>
      </c>
      <c r="F47" t="s">
        <v>6</v>
      </c>
      <c r="G47">
        <v>59</v>
      </c>
      <c r="H47">
        <v>9.1999999999999993</v>
      </c>
      <c r="I47">
        <v>75.8</v>
      </c>
    </row>
    <row r="48" spans="1:9">
      <c r="A48" t="s">
        <v>7</v>
      </c>
      <c r="B48">
        <v>26</v>
      </c>
      <c r="C48">
        <v>4.4000000000000004</v>
      </c>
      <c r="D48">
        <v>36.1</v>
      </c>
      <c r="F48" t="s">
        <v>7</v>
      </c>
      <c r="G48">
        <v>58</v>
      </c>
      <c r="H48">
        <v>9.8000000000000007</v>
      </c>
      <c r="I48">
        <v>78.599999999999994</v>
      </c>
    </row>
    <row r="49" spans="1:9">
      <c r="A49" t="s">
        <v>20</v>
      </c>
      <c r="B49">
        <v>57</v>
      </c>
      <c r="C49">
        <v>6.8</v>
      </c>
      <c r="D49">
        <v>36.5</v>
      </c>
      <c r="F49" t="s">
        <v>20</v>
      </c>
      <c r="G49">
        <v>127</v>
      </c>
      <c r="H49">
        <v>15.1</v>
      </c>
      <c r="I49">
        <v>80.099999999999994</v>
      </c>
    </row>
    <row r="52" spans="1:9">
      <c r="A52" s="2" t="s">
        <v>21</v>
      </c>
    </row>
    <row r="54" spans="1:9">
      <c r="A54" s="2" t="s">
        <v>22</v>
      </c>
      <c r="B54" s="2" t="s">
        <v>23</v>
      </c>
      <c r="C54" s="2" t="s">
        <v>65</v>
      </c>
      <c r="D54" s="2" t="s">
        <v>10</v>
      </c>
      <c r="E54" s="2" t="s">
        <v>11</v>
      </c>
    </row>
    <row r="55" spans="1:9">
      <c r="A55" t="s">
        <v>12</v>
      </c>
      <c r="B55" t="s">
        <v>136</v>
      </c>
      <c r="C55">
        <v>681</v>
      </c>
      <c r="D55">
        <v>18</v>
      </c>
      <c r="E55">
        <v>74.400000000000006</v>
      </c>
    </row>
    <row r="56" spans="1:9">
      <c r="A56" t="s">
        <v>12</v>
      </c>
      <c r="B56" t="s">
        <v>137</v>
      </c>
      <c r="C56">
        <v>659</v>
      </c>
      <c r="D56">
        <v>17.5</v>
      </c>
      <c r="E56">
        <v>76</v>
      </c>
    </row>
    <row r="57" spans="1:9">
      <c r="A57" t="s">
        <v>12</v>
      </c>
      <c r="B57" t="s">
        <v>138</v>
      </c>
      <c r="C57">
        <v>653</v>
      </c>
      <c r="D57">
        <v>17.3</v>
      </c>
      <c r="E57">
        <v>90.2</v>
      </c>
    </row>
    <row r="58" spans="1:9">
      <c r="A58" t="s">
        <v>12</v>
      </c>
      <c r="B58" t="s">
        <v>139</v>
      </c>
      <c r="C58">
        <v>649</v>
      </c>
      <c r="D58">
        <v>17.2</v>
      </c>
      <c r="E58">
        <v>87.2</v>
      </c>
    </row>
    <row r="59" spans="1:9">
      <c r="A59" t="s">
        <v>12</v>
      </c>
      <c r="B59" t="s">
        <v>140</v>
      </c>
      <c r="C59">
        <v>600</v>
      </c>
      <c r="D59">
        <v>15.9</v>
      </c>
      <c r="E59">
        <v>83.9</v>
      </c>
    </row>
    <row r="60" spans="1:9">
      <c r="A60" t="s">
        <v>12</v>
      </c>
      <c r="B60" t="s">
        <v>141</v>
      </c>
      <c r="C60">
        <v>575</v>
      </c>
      <c r="D60">
        <v>15.2</v>
      </c>
      <c r="E60">
        <v>72.8</v>
      </c>
    </row>
    <row r="61" spans="1:9">
      <c r="A61" t="s">
        <v>12</v>
      </c>
      <c r="B61" t="s">
        <v>142</v>
      </c>
      <c r="C61">
        <v>575</v>
      </c>
      <c r="D61">
        <v>15.2</v>
      </c>
      <c r="E61">
        <v>94.4</v>
      </c>
    </row>
    <row r="62" spans="1:9">
      <c r="A62" t="s">
        <v>12</v>
      </c>
      <c r="B62" t="s">
        <v>143</v>
      </c>
      <c r="C62">
        <v>572</v>
      </c>
      <c r="D62">
        <v>15.1</v>
      </c>
      <c r="E62">
        <v>93</v>
      </c>
    </row>
    <row r="63" spans="1:9">
      <c r="A63" t="s">
        <v>12</v>
      </c>
      <c r="B63" t="s">
        <v>144</v>
      </c>
      <c r="C63">
        <v>567</v>
      </c>
      <c r="D63">
        <v>15</v>
      </c>
      <c r="E63">
        <v>81.7</v>
      </c>
    </row>
    <row r="64" spans="1:9">
      <c r="A64" t="s">
        <v>12</v>
      </c>
      <c r="B64" t="s">
        <v>145</v>
      </c>
      <c r="C64">
        <v>546</v>
      </c>
      <c r="D64">
        <v>14.4</v>
      </c>
      <c r="E64">
        <v>92.6</v>
      </c>
    </row>
    <row r="68" spans="1:15" ht="15.75">
      <c r="A68" s="7" t="s">
        <v>64</v>
      </c>
    </row>
    <row r="71" spans="1:15">
      <c r="A71" s="2" t="s">
        <v>61</v>
      </c>
      <c r="F71" s="2" t="s">
        <v>60</v>
      </c>
    </row>
    <row r="73" spans="1:15">
      <c r="B73" t="s">
        <v>65</v>
      </c>
      <c r="C73" t="s">
        <v>10</v>
      </c>
      <c r="D73" t="s">
        <v>11</v>
      </c>
      <c r="G73" t="s">
        <v>65</v>
      </c>
      <c r="H73" t="s">
        <v>10</v>
      </c>
      <c r="I73" t="s">
        <v>11</v>
      </c>
    </row>
    <row r="74" spans="1:15">
      <c r="A74" s="27" t="s">
        <v>17</v>
      </c>
      <c r="B74" s="27">
        <v>260</v>
      </c>
      <c r="C74" s="27">
        <v>6.6</v>
      </c>
      <c r="D74" s="27">
        <v>33.4</v>
      </c>
      <c r="E74" s="27"/>
      <c r="F74" s="27" t="s">
        <v>17</v>
      </c>
      <c r="G74" s="27">
        <v>325</v>
      </c>
      <c r="H74" s="27">
        <v>8.3000000000000007</v>
      </c>
      <c r="I74" s="27">
        <v>55.7</v>
      </c>
    </row>
    <row r="75" spans="1:15">
      <c r="A75" t="s">
        <v>18</v>
      </c>
      <c r="B75">
        <v>134</v>
      </c>
      <c r="C75">
        <v>6.9</v>
      </c>
      <c r="D75">
        <v>34.799999999999997</v>
      </c>
      <c r="F75" t="s">
        <v>18</v>
      </c>
      <c r="G75">
        <v>165</v>
      </c>
      <c r="H75">
        <v>8.5</v>
      </c>
      <c r="I75">
        <v>57.1</v>
      </c>
    </row>
    <row r="76" spans="1:15">
      <c r="A76" t="s">
        <v>19</v>
      </c>
      <c r="B76">
        <v>126</v>
      </c>
      <c r="C76">
        <v>6.4</v>
      </c>
      <c r="D76">
        <v>32</v>
      </c>
      <c r="F76" t="s">
        <v>19</v>
      </c>
      <c r="G76">
        <v>160</v>
      </c>
      <c r="H76">
        <v>8.1</v>
      </c>
      <c r="I76">
        <v>54.3</v>
      </c>
    </row>
    <row r="77" spans="1:15">
      <c r="A77" t="s">
        <v>3</v>
      </c>
      <c r="B77">
        <v>14</v>
      </c>
      <c r="C77">
        <v>2.7</v>
      </c>
      <c r="D77">
        <v>24.1</v>
      </c>
      <c r="F77" t="s">
        <v>3</v>
      </c>
      <c r="G77">
        <v>17</v>
      </c>
      <c r="H77">
        <v>3.5</v>
      </c>
      <c r="I77">
        <v>38.299999999999997</v>
      </c>
    </row>
    <row r="78" spans="1:15">
      <c r="A78" t="s">
        <v>4</v>
      </c>
      <c r="B78">
        <v>29</v>
      </c>
      <c r="C78">
        <v>5</v>
      </c>
      <c r="D78">
        <v>25.5</v>
      </c>
      <c r="F78" t="s">
        <v>4</v>
      </c>
      <c r="G78">
        <v>34</v>
      </c>
      <c r="H78">
        <v>5.8</v>
      </c>
      <c r="I78">
        <v>36.799999999999997</v>
      </c>
    </row>
    <row r="79" spans="1:15">
      <c r="A79" t="s">
        <v>5</v>
      </c>
      <c r="B79">
        <v>39</v>
      </c>
      <c r="C79">
        <v>5.9</v>
      </c>
      <c r="D79">
        <v>30.8</v>
      </c>
      <c r="F79" t="s">
        <v>5</v>
      </c>
      <c r="G79">
        <v>48</v>
      </c>
      <c r="H79">
        <v>7.3</v>
      </c>
      <c r="I79">
        <v>50.3</v>
      </c>
    </row>
    <row r="80" spans="1:15" s="2" customFormat="1">
      <c r="A80" t="s">
        <v>6</v>
      </c>
      <c r="B80">
        <v>44</v>
      </c>
      <c r="C80">
        <v>6.5</v>
      </c>
      <c r="D80">
        <v>33.4</v>
      </c>
      <c r="E80"/>
      <c r="F80" t="s">
        <v>6</v>
      </c>
      <c r="G80">
        <v>56</v>
      </c>
      <c r="H80">
        <v>8.3000000000000007</v>
      </c>
      <c r="I80">
        <v>57.4</v>
      </c>
      <c r="J80"/>
      <c r="K80"/>
      <c r="L80"/>
      <c r="M80"/>
      <c r="N80"/>
      <c r="O80"/>
    </row>
    <row r="81" spans="1:9">
      <c r="A81" t="s">
        <v>7</v>
      </c>
      <c r="B81">
        <v>46</v>
      </c>
      <c r="C81">
        <v>7.8</v>
      </c>
      <c r="D81">
        <v>37.1</v>
      </c>
      <c r="F81" t="s">
        <v>7</v>
      </c>
      <c r="G81">
        <v>58</v>
      </c>
      <c r="H81">
        <v>9.8000000000000007</v>
      </c>
      <c r="I81">
        <v>65</v>
      </c>
    </row>
    <row r="82" spans="1:9">
      <c r="A82" t="s">
        <v>20</v>
      </c>
      <c r="B82">
        <v>88</v>
      </c>
      <c r="C82">
        <v>9.6999999999999993</v>
      </c>
      <c r="D82">
        <v>39</v>
      </c>
      <c r="F82" t="s">
        <v>20</v>
      </c>
      <c r="G82">
        <v>112</v>
      </c>
      <c r="H82">
        <v>12.3</v>
      </c>
      <c r="I82">
        <v>68</v>
      </c>
    </row>
    <row r="85" spans="1:9">
      <c r="A85" s="2" t="s">
        <v>21</v>
      </c>
    </row>
    <row r="87" spans="1:9">
      <c r="A87" s="2" t="s">
        <v>22</v>
      </c>
      <c r="B87" s="2" t="s">
        <v>23</v>
      </c>
      <c r="C87" s="2" t="s">
        <v>65</v>
      </c>
      <c r="D87" s="2" t="s">
        <v>10</v>
      </c>
      <c r="E87" s="2" t="s">
        <v>11</v>
      </c>
    </row>
    <row r="88" spans="1:9">
      <c r="A88" t="s">
        <v>12</v>
      </c>
      <c r="B88" t="s">
        <v>25</v>
      </c>
      <c r="C88">
        <v>1860</v>
      </c>
      <c r="D88">
        <v>47.4</v>
      </c>
      <c r="E88">
        <v>85.4</v>
      </c>
    </row>
    <row r="89" spans="1:9">
      <c r="A89" t="s">
        <v>12</v>
      </c>
      <c r="B89" t="s">
        <v>26</v>
      </c>
      <c r="C89">
        <v>1816</v>
      </c>
      <c r="D89">
        <v>46.3</v>
      </c>
      <c r="E89">
        <v>87.4</v>
      </c>
    </row>
    <row r="90" spans="1:9">
      <c r="A90" t="s">
        <v>12</v>
      </c>
      <c r="B90" t="s">
        <v>24</v>
      </c>
      <c r="C90">
        <v>1755</v>
      </c>
      <c r="D90">
        <v>44.8</v>
      </c>
      <c r="E90">
        <v>84.8</v>
      </c>
    </row>
    <row r="91" spans="1:9">
      <c r="A91" t="s">
        <v>12</v>
      </c>
      <c r="B91" t="s">
        <v>146</v>
      </c>
      <c r="C91">
        <v>1713</v>
      </c>
      <c r="D91">
        <v>43.7</v>
      </c>
      <c r="E91">
        <v>78.7</v>
      </c>
    </row>
    <row r="92" spans="1:9">
      <c r="A92" t="s">
        <v>12</v>
      </c>
      <c r="B92" t="s">
        <v>147</v>
      </c>
      <c r="C92">
        <v>1706</v>
      </c>
      <c r="D92">
        <v>43.5</v>
      </c>
      <c r="E92">
        <v>76.5</v>
      </c>
    </row>
    <row r="93" spans="1:9">
      <c r="A93" t="s">
        <v>12</v>
      </c>
      <c r="B93" t="s">
        <v>27</v>
      </c>
      <c r="C93">
        <v>1682</v>
      </c>
      <c r="D93">
        <v>42.9</v>
      </c>
      <c r="E93">
        <v>81.599999999999994</v>
      </c>
    </row>
    <row r="94" spans="1:9">
      <c r="A94" t="s">
        <v>12</v>
      </c>
      <c r="B94" t="s">
        <v>28</v>
      </c>
      <c r="C94">
        <v>1676</v>
      </c>
      <c r="D94">
        <v>42.7</v>
      </c>
      <c r="E94">
        <v>78.7</v>
      </c>
    </row>
    <row r="95" spans="1:9">
      <c r="A95" t="s">
        <v>12</v>
      </c>
      <c r="B95" t="s">
        <v>29</v>
      </c>
      <c r="C95">
        <v>1665</v>
      </c>
      <c r="D95">
        <v>42.5</v>
      </c>
      <c r="E95">
        <v>82.1</v>
      </c>
    </row>
    <row r="96" spans="1:9">
      <c r="A96" t="s">
        <v>12</v>
      </c>
      <c r="B96" t="s">
        <v>30</v>
      </c>
      <c r="C96">
        <v>1601</v>
      </c>
      <c r="D96">
        <v>40.9</v>
      </c>
      <c r="E96">
        <v>74.599999999999994</v>
      </c>
    </row>
    <row r="97" spans="1:10" s="7" customFormat="1" ht="15.75">
      <c r="A97" t="s">
        <v>12</v>
      </c>
      <c r="B97" t="s">
        <v>31</v>
      </c>
      <c r="C97">
        <v>1574</v>
      </c>
      <c r="D97">
        <v>40.200000000000003</v>
      </c>
      <c r="E97">
        <v>71.3</v>
      </c>
      <c r="F97"/>
      <c r="G97"/>
      <c r="H97"/>
      <c r="I97"/>
      <c r="J97"/>
    </row>
    <row r="123" spans="11:14" s="2" customFormat="1">
      <c r="K123"/>
      <c r="L123"/>
      <c r="M123"/>
      <c r="N123"/>
    </row>
    <row r="137" spans="11:14" s="2" customFormat="1">
      <c r="K137"/>
      <c r="L137"/>
      <c r="M137"/>
      <c r="N13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O103"/>
  <sheetViews>
    <sheetView topLeftCell="A36" workbookViewId="0">
      <selection activeCell="A87" sqref="A1:XFD1048576"/>
    </sheetView>
  </sheetViews>
  <sheetFormatPr defaultColWidth="11.42578125" defaultRowHeight="12.75"/>
  <cols>
    <col min="2" max="2" width="32.5703125" customWidth="1"/>
    <col min="3" max="3" width="28.85546875" customWidth="1"/>
    <col min="5" max="5" width="14.140625" customWidth="1"/>
    <col min="13" max="13" width="10.85546875" customWidth="1"/>
    <col min="14" max="14" width="13.42578125" customWidth="1"/>
    <col min="17" max="17" width="11.7109375" customWidth="1"/>
  </cols>
  <sheetData>
    <row r="1" spans="1:10" ht="14.25">
      <c r="A1" s="3" t="s">
        <v>148</v>
      </c>
    </row>
    <row r="3" spans="1:10" ht="15.75">
      <c r="A3" s="7" t="s">
        <v>149</v>
      </c>
      <c r="B3" s="2"/>
      <c r="C3" s="2"/>
      <c r="D3" s="2"/>
      <c r="E3" s="2"/>
      <c r="F3" s="2"/>
      <c r="G3" s="2"/>
      <c r="H3" s="2"/>
      <c r="I3" s="2"/>
    </row>
    <row r="5" spans="1:10">
      <c r="A5" s="2" t="s">
        <v>44</v>
      </c>
      <c r="B5" s="2"/>
      <c r="C5" s="2"/>
      <c r="D5" s="2"/>
      <c r="E5" s="2"/>
      <c r="F5" s="2" t="s">
        <v>45</v>
      </c>
      <c r="G5" s="2"/>
      <c r="H5" s="2"/>
      <c r="I5" s="2"/>
    </row>
    <row r="6" spans="1:10">
      <c r="A6" s="4" t="s">
        <v>46</v>
      </c>
      <c r="F6" s="4" t="s">
        <v>47</v>
      </c>
    </row>
    <row r="7" spans="1:10" s="2" customFormat="1">
      <c r="A7" s="4" t="s">
        <v>48</v>
      </c>
      <c r="B7"/>
      <c r="C7"/>
      <c r="D7"/>
      <c r="E7"/>
      <c r="F7" s="4" t="s">
        <v>49</v>
      </c>
      <c r="G7"/>
      <c r="H7"/>
      <c r="I7"/>
    </row>
    <row r="9" spans="1:10">
      <c r="B9" t="s">
        <v>65</v>
      </c>
      <c r="C9" t="s">
        <v>10</v>
      </c>
      <c r="D9" t="s">
        <v>11</v>
      </c>
      <c r="G9" t="s">
        <v>65</v>
      </c>
      <c r="H9" t="s">
        <v>10</v>
      </c>
      <c r="I9" t="s">
        <v>11</v>
      </c>
      <c r="J9" s="2"/>
    </row>
    <row r="10" spans="1:10">
      <c r="A10" s="27" t="s">
        <v>17</v>
      </c>
      <c r="B10" s="27">
        <v>153</v>
      </c>
      <c r="C10" s="27">
        <v>4.0999999999999996</v>
      </c>
      <c r="D10" s="27">
        <v>71.3</v>
      </c>
      <c r="E10" s="27"/>
      <c r="F10" s="27" t="s">
        <v>17</v>
      </c>
      <c r="G10" s="27">
        <v>307</v>
      </c>
      <c r="H10" s="27">
        <v>8.3000000000000007</v>
      </c>
      <c r="I10" s="27">
        <v>84.2</v>
      </c>
    </row>
    <row r="11" spans="1:10">
      <c r="A11" s="27" t="s">
        <v>18</v>
      </c>
      <c r="B11" s="27">
        <v>100</v>
      </c>
      <c r="C11" s="27">
        <v>5.5</v>
      </c>
      <c r="D11" s="27">
        <v>82.5</v>
      </c>
      <c r="E11" s="27"/>
      <c r="F11" s="27" t="s">
        <v>18</v>
      </c>
      <c r="G11" s="27">
        <v>196</v>
      </c>
      <c r="H11" s="27">
        <v>10.7</v>
      </c>
      <c r="I11" s="27">
        <v>89.6</v>
      </c>
    </row>
    <row r="12" spans="1:10">
      <c r="A12" s="27" t="s">
        <v>19</v>
      </c>
      <c r="B12" s="27">
        <v>53</v>
      </c>
      <c r="C12" s="27">
        <v>2.8</v>
      </c>
      <c r="D12" s="27">
        <v>56.9</v>
      </c>
      <c r="E12" s="27"/>
      <c r="F12" s="27" t="s">
        <v>19</v>
      </c>
      <c r="G12" s="27">
        <v>111</v>
      </c>
      <c r="H12" s="27">
        <v>5.9</v>
      </c>
      <c r="I12" s="27">
        <v>76.3</v>
      </c>
    </row>
    <row r="13" spans="1:10">
      <c r="A13" s="27" t="s">
        <v>3</v>
      </c>
      <c r="B13" s="27">
        <v>15</v>
      </c>
      <c r="C13" s="27">
        <v>3.4</v>
      </c>
      <c r="D13" s="27">
        <v>37.6</v>
      </c>
      <c r="E13" s="27"/>
      <c r="F13" s="27" t="s">
        <v>3</v>
      </c>
      <c r="G13" s="27">
        <v>29</v>
      </c>
      <c r="H13" s="27">
        <v>6.7</v>
      </c>
      <c r="I13" s="27">
        <v>72.2</v>
      </c>
    </row>
    <row r="14" spans="1:10">
      <c r="A14" s="27" t="s">
        <v>4</v>
      </c>
      <c r="B14" s="27">
        <v>24</v>
      </c>
      <c r="C14" s="27">
        <v>4</v>
      </c>
      <c r="D14" s="27">
        <v>66.3</v>
      </c>
      <c r="E14" s="27"/>
      <c r="F14" s="27" t="s">
        <v>4</v>
      </c>
      <c r="G14" s="27">
        <v>49</v>
      </c>
      <c r="H14" s="27">
        <v>8.1999999999999993</v>
      </c>
      <c r="I14" s="27">
        <v>78.900000000000006</v>
      </c>
    </row>
    <row r="15" spans="1:10">
      <c r="A15" s="27" t="s">
        <v>5</v>
      </c>
      <c r="B15" s="27">
        <v>11</v>
      </c>
      <c r="C15" s="27">
        <v>1.6</v>
      </c>
      <c r="D15" s="27">
        <v>65.400000000000006</v>
      </c>
      <c r="E15" s="27"/>
      <c r="F15" s="27" t="s">
        <v>5</v>
      </c>
      <c r="G15" s="27">
        <v>48</v>
      </c>
      <c r="H15" s="27">
        <v>7.1</v>
      </c>
      <c r="I15" s="27">
        <v>81</v>
      </c>
    </row>
    <row r="16" spans="1:10">
      <c r="A16" s="27" t="s">
        <v>6</v>
      </c>
      <c r="B16" s="27">
        <v>15</v>
      </c>
      <c r="C16" s="27">
        <v>2.4</v>
      </c>
      <c r="D16" s="27">
        <v>79.7</v>
      </c>
      <c r="E16" s="27"/>
      <c r="F16" s="27" t="s">
        <v>6</v>
      </c>
      <c r="G16" s="27">
        <v>44</v>
      </c>
      <c r="H16" s="27">
        <v>7.2</v>
      </c>
      <c r="I16" s="27">
        <v>87.2</v>
      </c>
    </row>
    <row r="17" spans="1:15">
      <c r="A17" s="27" t="s">
        <v>7</v>
      </c>
      <c r="B17" s="27">
        <v>20</v>
      </c>
      <c r="C17" s="27">
        <v>3.6</v>
      </c>
      <c r="D17" s="27">
        <v>84.4</v>
      </c>
      <c r="E17" s="27"/>
      <c r="F17" s="27" t="s">
        <v>7</v>
      </c>
      <c r="G17" s="27">
        <v>53</v>
      </c>
      <c r="H17" s="27">
        <v>9.6</v>
      </c>
      <c r="I17" s="27">
        <v>92</v>
      </c>
    </row>
    <row r="18" spans="1:15">
      <c r="A18" s="27" t="s">
        <v>20</v>
      </c>
      <c r="B18" s="27">
        <v>69</v>
      </c>
      <c r="C18" s="27">
        <v>8.3000000000000007</v>
      </c>
      <c r="D18" s="27">
        <v>85.2</v>
      </c>
      <c r="E18" s="27"/>
      <c r="F18" s="27" t="s">
        <v>20</v>
      </c>
      <c r="G18" s="27">
        <v>84</v>
      </c>
      <c r="H18" s="27">
        <v>10.1</v>
      </c>
      <c r="I18" s="27">
        <v>88.6</v>
      </c>
    </row>
    <row r="19" spans="1:15">
      <c r="A19" s="27"/>
      <c r="B19" s="27"/>
      <c r="C19" s="27"/>
      <c r="D19" s="27"/>
      <c r="E19" s="27"/>
      <c r="F19" s="27"/>
      <c r="G19" s="27"/>
      <c r="H19" s="27"/>
      <c r="I19" s="27"/>
    </row>
    <row r="20" spans="1:15">
      <c r="A20" s="27"/>
      <c r="B20" s="27"/>
      <c r="C20" s="27"/>
      <c r="D20" s="27"/>
      <c r="E20" s="27"/>
      <c r="F20" s="27"/>
      <c r="G20" s="27"/>
      <c r="H20" s="27"/>
      <c r="I20" s="27"/>
    </row>
    <row r="21" spans="1:15" s="2" customFormat="1">
      <c r="A21" s="28" t="s">
        <v>72</v>
      </c>
      <c r="B21" s="27"/>
      <c r="C21" s="27"/>
      <c r="D21" s="27"/>
      <c r="E21" s="27"/>
      <c r="F21" s="27"/>
      <c r="G21" s="27"/>
      <c r="H21" s="27"/>
      <c r="I21" s="27"/>
      <c r="J21"/>
    </row>
    <row r="22" spans="1:15">
      <c r="A22" s="27"/>
      <c r="B22" s="27"/>
      <c r="C22" s="27"/>
      <c r="D22" s="27"/>
      <c r="E22" s="27"/>
      <c r="F22" s="27"/>
      <c r="G22" s="27"/>
      <c r="H22" s="27"/>
      <c r="I22" s="27"/>
    </row>
    <row r="23" spans="1:15">
      <c r="A23" s="28" t="s">
        <v>22</v>
      </c>
      <c r="B23" s="28" t="s">
        <v>33</v>
      </c>
      <c r="C23" s="28" t="s">
        <v>65</v>
      </c>
      <c r="D23" s="28" t="s">
        <v>10</v>
      </c>
      <c r="E23" s="28" t="s">
        <v>11</v>
      </c>
      <c r="F23" s="27"/>
      <c r="G23" s="27"/>
      <c r="H23" s="27"/>
      <c r="I23" s="27"/>
      <c r="M23" s="5"/>
      <c r="N23" s="6"/>
      <c r="O23" s="6"/>
    </row>
    <row r="24" spans="1:15">
      <c r="A24" s="27" t="s">
        <v>12</v>
      </c>
      <c r="B24" s="27" t="s">
        <v>68</v>
      </c>
      <c r="C24" s="27">
        <v>128</v>
      </c>
      <c r="D24" s="27">
        <v>3.5</v>
      </c>
      <c r="E24" s="27">
        <v>63.8</v>
      </c>
      <c r="F24" s="27"/>
      <c r="G24" s="27"/>
      <c r="H24" s="27"/>
      <c r="I24" s="27"/>
      <c r="M24" s="5"/>
      <c r="N24" s="6"/>
      <c r="O24" s="6"/>
    </row>
    <row r="25" spans="1:15">
      <c r="A25" s="27" t="s">
        <v>12</v>
      </c>
      <c r="B25" s="27" t="s">
        <v>69</v>
      </c>
      <c r="C25" s="27">
        <v>176</v>
      </c>
      <c r="D25" s="27">
        <v>4.7</v>
      </c>
      <c r="E25" s="27">
        <v>77.099999999999994</v>
      </c>
      <c r="F25" s="27"/>
      <c r="G25" s="27"/>
      <c r="H25" s="27"/>
      <c r="I25" s="27"/>
      <c r="M25" s="5"/>
      <c r="N25" s="6"/>
      <c r="O25" s="6"/>
    </row>
    <row r="26" spans="1:15">
      <c r="A26" s="27" t="s">
        <v>13</v>
      </c>
      <c r="B26" s="27" t="s">
        <v>70</v>
      </c>
      <c r="C26" s="27">
        <v>202</v>
      </c>
      <c r="D26" s="27">
        <v>5.4</v>
      </c>
      <c r="E26" s="27">
        <v>78</v>
      </c>
      <c r="F26" s="27"/>
      <c r="G26" s="27"/>
      <c r="H26" s="27"/>
      <c r="I26" s="27"/>
    </row>
    <row r="27" spans="1:15">
      <c r="A27" s="27" t="s">
        <v>13</v>
      </c>
      <c r="B27" s="27" t="s">
        <v>71</v>
      </c>
      <c r="C27" s="27">
        <v>387</v>
      </c>
      <c r="D27" s="27">
        <v>10.4</v>
      </c>
      <c r="E27" s="27">
        <v>87</v>
      </c>
      <c r="F27" s="27"/>
      <c r="G27" s="27"/>
      <c r="H27" s="27"/>
      <c r="I27" s="27"/>
    </row>
    <row r="28" spans="1:15">
      <c r="A28" s="27"/>
      <c r="B28" s="27"/>
      <c r="C28" s="27"/>
      <c r="D28" s="27"/>
      <c r="E28" s="27"/>
      <c r="F28" s="27"/>
      <c r="G28" s="27"/>
      <c r="H28" s="27"/>
      <c r="I28" s="27"/>
    </row>
    <row r="29" spans="1:15">
      <c r="A29" s="27"/>
      <c r="B29" s="27"/>
      <c r="C29" s="27"/>
      <c r="D29" s="27"/>
      <c r="E29" s="27"/>
      <c r="F29" s="27"/>
      <c r="G29" s="27"/>
      <c r="H29" s="27"/>
      <c r="I29" s="27"/>
    </row>
    <row r="30" spans="1:15">
      <c r="A30" s="27"/>
      <c r="B30" s="27"/>
      <c r="C30" s="27"/>
      <c r="D30" s="27"/>
      <c r="E30" s="27"/>
      <c r="F30" s="27"/>
      <c r="G30" s="27"/>
      <c r="H30" s="27"/>
      <c r="I30" s="27"/>
    </row>
    <row r="31" spans="1:15" ht="15">
      <c r="A31" s="29" t="s">
        <v>150</v>
      </c>
      <c r="B31" s="27"/>
      <c r="C31" s="27"/>
      <c r="D31" s="27"/>
      <c r="E31" s="27"/>
      <c r="F31" s="27"/>
      <c r="G31" s="27"/>
      <c r="H31" s="27"/>
      <c r="I31" s="27"/>
    </row>
    <row r="32" spans="1:15">
      <c r="A32" s="28"/>
      <c r="B32" s="28"/>
      <c r="C32" s="28"/>
      <c r="D32" s="28"/>
      <c r="E32" s="28"/>
      <c r="F32" s="28"/>
      <c r="G32" s="28"/>
      <c r="H32" s="28"/>
      <c r="I32" s="28"/>
    </row>
    <row r="33" spans="1:10">
      <c r="A33" s="28" t="s">
        <v>60</v>
      </c>
      <c r="B33" s="27"/>
      <c r="C33" s="27"/>
      <c r="D33" s="27"/>
      <c r="E33" s="27"/>
      <c r="F33" s="28" t="s">
        <v>32</v>
      </c>
      <c r="G33" s="27"/>
      <c r="H33" s="27"/>
      <c r="I33" s="27"/>
    </row>
    <row r="34" spans="1:10">
      <c r="A34" s="27"/>
      <c r="B34" s="27"/>
      <c r="C34" s="27"/>
      <c r="D34" s="27"/>
      <c r="E34" s="27"/>
      <c r="F34" s="27"/>
      <c r="G34" s="27"/>
      <c r="H34" s="27"/>
      <c r="I34" s="27"/>
    </row>
    <row r="35" spans="1:10">
      <c r="A35" s="27"/>
      <c r="B35" s="27" t="s">
        <v>65</v>
      </c>
      <c r="C35" s="27" t="s">
        <v>10</v>
      </c>
      <c r="D35" s="27" t="s">
        <v>11</v>
      </c>
      <c r="E35" s="27"/>
      <c r="F35" s="27"/>
      <c r="G35" s="27" t="s">
        <v>65</v>
      </c>
      <c r="H35" s="27" t="s">
        <v>10</v>
      </c>
      <c r="I35" s="27" t="s">
        <v>11</v>
      </c>
    </row>
    <row r="36" spans="1:10">
      <c r="A36" s="27" t="s">
        <v>17</v>
      </c>
      <c r="B36" s="27">
        <v>285</v>
      </c>
      <c r="C36" s="27">
        <v>7.5</v>
      </c>
      <c r="D36" s="27">
        <v>59.6</v>
      </c>
      <c r="E36" s="27"/>
      <c r="F36" s="27" t="s">
        <v>17</v>
      </c>
      <c r="G36" s="27">
        <v>282</v>
      </c>
      <c r="H36" s="27">
        <v>7.5</v>
      </c>
      <c r="I36" s="27">
        <v>59.4</v>
      </c>
      <c r="J36" s="2"/>
    </row>
    <row r="37" spans="1:10">
      <c r="A37" s="27" t="s">
        <v>18</v>
      </c>
      <c r="B37" s="27">
        <v>175</v>
      </c>
      <c r="C37" s="27">
        <v>9.3000000000000007</v>
      </c>
      <c r="D37" s="27">
        <v>69</v>
      </c>
      <c r="E37" s="27"/>
      <c r="F37" s="27" t="s">
        <v>18</v>
      </c>
      <c r="G37" s="27">
        <v>173</v>
      </c>
      <c r="H37" s="27">
        <v>9.3000000000000007</v>
      </c>
      <c r="I37" s="27">
        <v>69.2</v>
      </c>
    </row>
    <row r="38" spans="1:10" s="2" customFormat="1">
      <c r="A38" s="27" t="s">
        <v>19</v>
      </c>
      <c r="B38" s="27">
        <v>110</v>
      </c>
      <c r="C38" s="27">
        <v>5.8</v>
      </c>
      <c r="D38" s="27">
        <v>49</v>
      </c>
      <c r="E38" s="27"/>
      <c r="F38" s="27" t="s">
        <v>19</v>
      </c>
      <c r="G38" s="27">
        <v>109</v>
      </c>
      <c r="H38" s="27">
        <v>5.7</v>
      </c>
      <c r="I38" s="27">
        <v>48.5</v>
      </c>
      <c r="J38"/>
    </row>
    <row r="39" spans="1:10">
      <c r="A39" s="27" t="s">
        <v>3</v>
      </c>
      <c r="B39" s="27">
        <v>16</v>
      </c>
      <c r="C39" s="27">
        <v>3.5</v>
      </c>
      <c r="D39" s="27">
        <v>46.9</v>
      </c>
      <c r="E39" s="27"/>
      <c r="F39" s="27" t="s">
        <v>3</v>
      </c>
      <c r="G39" s="27">
        <v>20</v>
      </c>
      <c r="H39" s="27">
        <v>4.2</v>
      </c>
      <c r="I39" s="27">
        <v>55.3</v>
      </c>
    </row>
    <row r="40" spans="1:10">
      <c r="A40" s="27" t="s">
        <v>4</v>
      </c>
      <c r="B40" s="27">
        <v>33</v>
      </c>
      <c r="C40" s="27">
        <v>5.9</v>
      </c>
      <c r="D40" s="27">
        <v>52.4</v>
      </c>
      <c r="E40" s="27"/>
      <c r="F40" s="27" t="s">
        <v>4</v>
      </c>
      <c r="G40" s="27">
        <v>42</v>
      </c>
      <c r="H40" s="27">
        <v>7.5</v>
      </c>
      <c r="I40" s="27">
        <v>62.4</v>
      </c>
    </row>
    <row r="41" spans="1:10">
      <c r="A41" s="27" t="s">
        <v>5</v>
      </c>
      <c r="B41" s="27">
        <v>50</v>
      </c>
      <c r="C41" s="27">
        <v>7.3</v>
      </c>
      <c r="D41" s="27">
        <v>56.9</v>
      </c>
      <c r="E41" s="27"/>
      <c r="F41" s="27" t="s">
        <v>5</v>
      </c>
      <c r="G41" s="27">
        <v>53</v>
      </c>
      <c r="H41" s="27">
        <v>7.8</v>
      </c>
      <c r="I41" s="27">
        <v>63</v>
      </c>
    </row>
    <row r="42" spans="1:10">
      <c r="A42" s="27" t="s">
        <v>6</v>
      </c>
      <c r="B42" s="27">
        <v>47</v>
      </c>
      <c r="C42" s="27">
        <v>7.5</v>
      </c>
      <c r="D42" s="27">
        <v>60.7</v>
      </c>
      <c r="E42" s="27"/>
      <c r="F42" s="27" t="s">
        <v>6</v>
      </c>
      <c r="G42" s="27">
        <v>46</v>
      </c>
      <c r="H42" s="27">
        <v>7.2</v>
      </c>
      <c r="I42" s="27">
        <v>66</v>
      </c>
    </row>
    <row r="43" spans="1:10">
      <c r="A43" s="27" t="s">
        <v>7</v>
      </c>
      <c r="B43" s="27">
        <v>44</v>
      </c>
      <c r="C43" s="27">
        <v>7.4</v>
      </c>
      <c r="D43" s="27">
        <v>66</v>
      </c>
      <c r="E43" s="27"/>
      <c r="F43" s="27" t="s">
        <v>7</v>
      </c>
      <c r="G43" s="27">
        <v>40</v>
      </c>
      <c r="H43" s="27">
        <v>6.7</v>
      </c>
      <c r="I43" s="27">
        <v>60.9</v>
      </c>
    </row>
    <row r="44" spans="1:10">
      <c r="A44" s="27" t="s">
        <v>20</v>
      </c>
      <c r="B44" s="27">
        <v>94</v>
      </c>
      <c r="C44" s="27">
        <v>11.2</v>
      </c>
      <c r="D44" s="27">
        <v>63.8</v>
      </c>
      <c r="E44" s="27"/>
      <c r="F44" s="27" t="s">
        <v>20</v>
      </c>
      <c r="G44" s="27">
        <v>82</v>
      </c>
      <c r="H44" s="27">
        <v>9.6999999999999993</v>
      </c>
      <c r="I44" s="27">
        <v>53.4</v>
      </c>
    </row>
    <row r="45" spans="1:10">
      <c r="A45" s="27"/>
      <c r="B45" s="27"/>
      <c r="C45" s="27"/>
      <c r="D45" s="27"/>
      <c r="E45" s="27"/>
      <c r="F45" s="27"/>
      <c r="G45" s="27"/>
      <c r="H45" s="27"/>
      <c r="I45" s="27"/>
    </row>
    <row r="46" spans="1:10">
      <c r="A46" s="27"/>
      <c r="B46" s="27"/>
      <c r="C46" s="27"/>
      <c r="D46" s="27"/>
      <c r="E46" s="27"/>
      <c r="F46" s="27"/>
      <c r="G46" s="27"/>
      <c r="H46" s="27"/>
      <c r="I46" s="27"/>
    </row>
    <row r="47" spans="1:10">
      <c r="A47" s="28" t="s">
        <v>162</v>
      </c>
      <c r="B47" s="27"/>
      <c r="C47" s="27"/>
      <c r="D47" s="27"/>
      <c r="E47" s="27"/>
      <c r="F47" s="27"/>
      <c r="G47" s="27"/>
      <c r="H47" s="27"/>
      <c r="I47" s="27"/>
    </row>
    <row r="48" spans="1:10">
      <c r="A48" s="27"/>
      <c r="B48" s="27"/>
      <c r="C48" s="27"/>
      <c r="D48" s="27"/>
      <c r="E48" s="27"/>
      <c r="F48" s="27"/>
      <c r="G48" s="27"/>
      <c r="H48" s="27"/>
      <c r="I48" s="27"/>
    </row>
    <row r="49" spans="1:11">
      <c r="A49" s="28" t="s">
        <v>22</v>
      </c>
      <c r="B49" s="28" t="s">
        <v>33</v>
      </c>
      <c r="C49" s="28" t="s">
        <v>65</v>
      </c>
      <c r="D49" s="28" t="s">
        <v>10</v>
      </c>
      <c r="E49" s="28" t="s">
        <v>11</v>
      </c>
      <c r="F49" s="27"/>
      <c r="G49" s="27"/>
      <c r="H49" s="27"/>
      <c r="I49" s="30"/>
    </row>
    <row r="50" spans="1:11">
      <c r="A50" s="27" t="s">
        <v>13</v>
      </c>
      <c r="B50" s="27" t="s">
        <v>152</v>
      </c>
      <c r="C50" s="27">
        <v>708</v>
      </c>
      <c r="D50" s="27">
        <v>18.600000000000001</v>
      </c>
      <c r="E50" s="27">
        <v>82.3</v>
      </c>
      <c r="F50" s="27"/>
      <c r="G50" s="27"/>
      <c r="H50" s="27"/>
      <c r="I50" s="30"/>
    </row>
    <row r="51" spans="1:11">
      <c r="A51" s="27" t="s">
        <v>13</v>
      </c>
      <c r="B51" s="27" t="s">
        <v>153</v>
      </c>
      <c r="C51" s="27">
        <v>622</v>
      </c>
      <c r="D51" s="27">
        <v>16.5</v>
      </c>
      <c r="E51" s="27">
        <v>71.900000000000006</v>
      </c>
      <c r="F51" s="27"/>
      <c r="G51" s="27"/>
      <c r="H51" s="27"/>
      <c r="I51" s="30"/>
    </row>
    <row r="52" spans="1:11">
      <c r="A52" s="27" t="s">
        <v>12</v>
      </c>
      <c r="B52" s="27" t="s">
        <v>154</v>
      </c>
      <c r="C52" s="27">
        <v>510</v>
      </c>
      <c r="D52" s="27">
        <v>13.5</v>
      </c>
      <c r="E52" s="27">
        <v>61.8</v>
      </c>
      <c r="F52" s="27"/>
      <c r="G52" s="27"/>
      <c r="H52" s="27"/>
      <c r="I52" s="30"/>
    </row>
    <row r="53" spans="1:11">
      <c r="A53" s="27" t="s">
        <v>12</v>
      </c>
      <c r="B53" s="27" t="s">
        <v>155</v>
      </c>
      <c r="C53" s="27">
        <v>494</v>
      </c>
      <c r="D53" s="27">
        <v>13</v>
      </c>
      <c r="E53" s="27">
        <v>74.8</v>
      </c>
      <c r="F53" s="27"/>
      <c r="G53" s="27"/>
      <c r="H53" s="27"/>
      <c r="I53" s="30"/>
      <c r="J53" s="6"/>
    </row>
    <row r="54" spans="1:11">
      <c r="A54" s="27" t="s">
        <v>13</v>
      </c>
      <c r="B54" s="27" t="s">
        <v>156</v>
      </c>
      <c r="C54" s="27">
        <v>459</v>
      </c>
      <c r="D54" s="27">
        <v>12.1</v>
      </c>
      <c r="E54" s="27">
        <v>68.8</v>
      </c>
      <c r="F54" s="27"/>
      <c r="G54" s="27"/>
      <c r="H54" s="27"/>
      <c r="I54" s="30"/>
      <c r="J54" s="6"/>
    </row>
    <row r="55" spans="1:11">
      <c r="A55" s="27" t="s">
        <v>12</v>
      </c>
      <c r="B55" s="27" t="s">
        <v>157</v>
      </c>
      <c r="C55" s="27">
        <v>443</v>
      </c>
      <c r="D55" s="27">
        <v>11.7</v>
      </c>
      <c r="E55" s="27">
        <v>59</v>
      </c>
      <c r="F55" s="27"/>
      <c r="G55" s="27"/>
      <c r="H55" s="27"/>
      <c r="I55" s="30"/>
      <c r="J55" s="6"/>
    </row>
    <row r="56" spans="1:11">
      <c r="A56" s="27" t="s">
        <v>13</v>
      </c>
      <c r="B56" s="27" t="s">
        <v>158</v>
      </c>
      <c r="C56" s="27">
        <v>427</v>
      </c>
      <c r="D56" s="27">
        <v>11.3</v>
      </c>
      <c r="E56" s="27">
        <v>56.9</v>
      </c>
      <c r="F56" s="27"/>
      <c r="G56" s="27"/>
      <c r="H56" s="27"/>
      <c r="I56" s="30"/>
      <c r="J56" s="6"/>
    </row>
    <row r="57" spans="1:11">
      <c r="A57" s="27" t="s">
        <v>12</v>
      </c>
      <c r="B57" s="27" t="s">
        <v>159</v>
      </c>
      <c r="C57" s="27">
        <v>425</v>
      </c>
      <c r="D57" s="27">
        <v>11.3</v>
      </c>
      <c r="E57" s="27">
        <v>74.099999999999994</v>
      </c>
      <c r="F57" s="27"/>
      <c r="G57" s="27"/>
      <c r="H57" s="27"/>
      <c r="I57" s="30"/>
      <c r="J57" s="6"/>
      <c r="K57" s="6"/>
    </row>
    <row r="58" spans="1:11">
      <c r="A58" s="27" t="s">
        <v>13</v>
      </c>
      <c r="B58" s="27" t="s">
        <v>160</v>
      </c>
      <c r="C58" s="27">
        <v>423</v>
      </c>
      <c r="D58" s="27">
        <v>11.2</v>
      </c>
      <c r="E58" s="27">
        <v>59.7</v>
      </c>
      <c r="F58" s="27"/>
      <c r="G58" s="27"/>
      <c r="H58" s="27"/>
      <c r="I58" s="30"/>
      <c r="J58" s="6"/>
      <c r="K58" s="6"/>
    </row>
    <row r="59" spans="1:11">
      <c r="A59" s="27" t="s">
        <v>13</v>
      </c>
      <c r="B59" s="27" t="s">
        <v>161</v>
      </c>
      <c r="C59" s="27">
        <v>415</v>
      </c>
      <c r="D59" s="27">
        <v>11</v>
      </c>
      <c r="E59" s="27">
        <v>56.9</v>
      </c>
      <c r="F59" s="27"/>
      <c r="G59" s="27"/>
      <c r="H59" s="27"/>
      <c r="I59" s="30"/>
      <c r="J59" s="6"/>
      <c r="K59" s="6"/>
    </row>
    <row r="60" spans="1:11">
      <c r="A60" s="27"/>
      <c r="B60" s="27"/>
      <c r="C60" s="27"/>
      <c r="D60" s="27"/>
      <c r="E60" s="27"/>
      <c r="F60" s="27"/>
      <c r="G60" s="27"/>
      <c r="H60" s="27"/>
      <c r="I60" s="27"/>
      <c r="J60" s="6"/>
      <c r="K60" s="6"/>
    </row>
    <row r="61" spans="1:11" ht="15">
      <c r="A61" s="29" t="s">
        <v>151</v>
      </c>
      <c r="B61" s="27"/>
      <c r="C61" s="27"/>
      <c r="D61" s="27"/>
      <c r="E61" s="27"/>
      <c r="F61" s="27"/>
      <c r="G61" s="27"/>
      <c r="H61" s="27"/>
      <c r="I61" s="27"/>
      <c r="J61" s="6"/>
      <c r="K61" s="6"/>
    </row>
    <row r="62" spans="1:11">
      <c r="A62" s="28" t="s">
        <v>32</v>
      </c>
      <c r="B62" s="27"/>
      <c r="C62" s="27"/>
      <c r="D62" s="27"/>
      <c r="E62" s="27"/>
      <c r="F62" s="28" t="s">
        <v>299</v>
      </c>
      <c r="G62" s="27"/>
      <c r="H62" s="27"/>
      <c r="I62" s="30"/>
      <c r="J62" s="6"/>
      <c r="K62" s="6"/>
    </row>
    <row r="63" spans="1:11">
      <c r="A63" s="27"/>
      <c r="B63" s="27"/>
      <c r="C63" s="27"/>
      <c r="D63" s="27"/>
      <c r="E63" s="27"/>
      <c r="F63" s="27"/>
      <c r="G63" s="27"/>
      <c r="H63" s="27"/>
      <c r="I63" s="30"/>
      <c r="J63" s="6"/>
      <c r="K63" s="6"/>
    </row>
    <row r="64" spans="1:11">
      <c r="A64" s="27"/>
      <c r="B64" s="27" t="s">
        <v>65</v>
      </c>
      <c r="C64" s="27" t="s">
        <v>10</v>
      </c>
      <c r="D64" s="27" t="s">
        <v>11</v>
      </c>
      <c r="E64" s="27"/>
      <c r="F64" s="27"/>
      <c r="G64" s="27" t="s">
        <v>65</v>
      </c>
      <c r="H64" s="27" t="s">
        <v>10</v>
      </c>
      <c r="I64" s="27" t="s">
        <v>11</v>
      </c>
      <c r="J64" s="6"/>
      <c r="K64" s="6"/>
    </row>
    <row r="65" spans="1:11">
      <c r="A65" s="27" t="s">
        <v>17</v>
      </c>
      <c r="B65" s="27">
        <v>432</v>
      </c>
      <c r="C65" s="27">
        <v>11</v>
      </c>
      <c r="D65" s="27">
        <v>47.4</v>
      </c>
      <c r="E65" s="27"/>
      <c r="F65" s="27" t="s">
        <v>17</v>
      </c>
      <c r="G65" s="27">
        <v>390</v>
      </c>
      <c r="H65" s="27">
        <v>9.9</v>
      </c>
      <c r="I65" s="27">
        <v>33.6</v>
      </c>
      <c r="J65" s="6"/>
      <c r="K65" s="6"/>
    </row>
    <row r="66" spans="1:11">
      <c r="A66" s="27" t="s">
        <v>18</v>
      </c>
      <c r="B66" s="27">
        <v>277</v>
      </c>
      <c r="C66" s="27">
        <v>14.1</v>
      </c>
      <c r="D66" s="27">
        <v>57.4</v>
      </c>
      <c r="E66" s="27"/>
      <c r="F66" s="27" t="s">
        <v>18</v>
      </c>
      <c r="G66" s="27">
        <v>258</v>
      </c>
      <c r="H66" s="27">
        <v>13.2</v>
      </c>
      <c r="I66" s="27">
        <v>43.6</v>
      </c>
      <c r="J66" s="6"/>
      <c r="K66" s="6"/>
    </row>
    <row r="67" spans="1:11">
      <c r="A67" s="27" t="s">
        <v>19</v>
      </c>
      <c r="B67" s="27">
        <v>155</v>
      </c>
      <c r="C67" s="27">
        <v>7.9</v>
      </c>
      <c r="D67" s="27">
        <v>36.200000000000003</v>
      </c>
      <c r="E67" s="27"/>
      <c r="F67" s="27" t="s">
        <v>19</v>
      </c>
      <c r="G67" s="27">
        <v>132</v>
      </c>
      <c r="H67" s="27">
        <v>6.7</v>
      </c>
      <c r="I67" s="27">
        <v>23.2</v>
      </c>
      <c r="J67" s="6"/>
      <c r="K67" s="6"/>
    </row>
    <row r="68" spans="1:11">
      <c r="A68" s="27" t="s">
        <v>3</v>
      </c>
      <c r="B68" s="27">
        <v>34</v>
      </c>
      <c r="C68" s="27">
        <v>6.8</v>
      </c>
      <c r="D68" s="27">
        <v>45.5</v>
      </c>
      <c r="E68" s="27"/>
      <c r="F68" s="27" t="s">
        <v>3</v>
      </c>
      <c r="G68" s="27">
        <v>38</v>
      </c>
      <c r="H68" s="27">
        <v>7.7</v>
      </c>
      <c r="I68" s="27">
        <v>41.3</v>
      </c>
      <c r="J68" s="6"/>
      <c r="K68" s="6"/>
    </row>
    <row r="69" spans="1:11">
      <c r="A69" s="27" t="s">
        <v>4</v>
      </c>
      <c r="B69" s="27">
        <v>65</v>
      </c>
      <c r="C69" s="27">
        <v>11.2</v>
      </c>
      <c r="D69" s="27">
        <v>50.9</v>
      </c>
      <c r="E69" s="27"/>
      <c r="F69" s="27" t="s">
        <v>4</v>
      </c>
      <c r="G69" s="27">
        <v>59</v>
      </c>
      <c r="H69" s="27">
        <v>10.1</v>
      </c>
      <c r="I69" s="27">
        <v>38.4</v>
      </c>
      <c r="J69" s="6"/>
      <c r="K69" s="6"/>
    </row>
    <row r="70" spans="1:11">
      <c r="A70" s="27" t="s">
        <v>5</v>
      </c>
      <c r="B70" s="27">
        <v>75</v>
      </c>
      <c r="C70" s="27">
        <v>11.3</v>
      </c>
      <c r="D70" s="27">
        <v>48.7</v>
      </c>
      <c r="E70" s="27"/>
      <c r="F70" s="27" t="s">
        <v>5</v>
      </c>
      <c r="G70" s="27">
        <v>77</v>
      </c>
      <c r="H70" s="27">
        <v>11.5</v>
      </c>
      <c r="I70" s="27">
        <v>39.4</v>
      </c>
      <c r="J70" s="6"/>
      <c r="K70" s="6"/>
    </row>
    <row r="71" spans="1:11">
      <c r="A71" s="27" t="s">
        <v>6</v>
      </c>
      <c r="B71" s="27">
        <v>74</v>
      </c>
      <c r="C71" s="27">
        <v>10.9</v>
      </c>
      <c r="D71" s="27">
        <v>47.8</v>
      </c>
      <c r="E71" s="27"/>
      <c r="F71" s="27" t="s">
        <v>6</v>
      </c>
      <c r="G71" s="27">
        <v>74</v>
      </c>
      <c r="H71" s="27">
        <v>11</v>
      </c>
      <c r="I71" s="27">
        <v>38.200000000000003</v>
      </c>
      <c r="J71" s="6"/>
      <c r="K71" s="6"/>
    </row>
    <row r="72" spans="1:11">
      <c r="A72" s="27" t="s">
        <v>7</v>
      </c>
      <c r="B72" s="27">
        <v>69</v>
      </c>
      <c r="C72" s="27">
        <v>11.7</v>
      </c>
      <c r="D72" s="27">
        <v>51.2</v>
      </c>
      <c r="E72" s="27"/>
      <c r="F72" s="27" t="s">
        <v>7</v>
      </c>
      <c r="G72" s="27">
        <v>58</v>
      </c>
      <c r="H72" s="27">
        <v>9.6999999999999993</v>
      </c>
      <c r="I72" s="27">
        <v>32.9</v>
      </c>
      <c r="J72" s="6"/>
    </row>
    <row r="73" spans="1:11">
      <c r="A73" s="27" t="s">
        <v>20</v>
      </c>
      <c r="B73" s="27">
        <v>115</v>
      </c>
      <c r="C73" s="27">
        <v>12.5</v>
      </c>
      <c r="D73" s="27">
        <v>43.4</v>
      </c>
      <c r="E73" s="27"/>
      <c r="F73" s="27" t="s">
        <v>20</v>
      </c>
      <c r="G73" s="27">
        <v>84</v>
      </c>
      <c r="H73" s="27">
        <v>9.1999999999999993</v>
      </c>
      <c r="I73" s="27">
        <v>24.1</v>
      </c>
      <c r="J73" s="6"/>
    </row>
    <row r="74" spans="1:11">
      <c r="A74" s="27"/>
      <c r="B74" s="27"/>
      <c r="C74" s="27"/>
      <c r="D74" s="27"/>
      <c r="E74" s="27"/>
      <c r="F74" s="27"/>
      <c r="G74" s="27"/>
      <c r="H74" s="27"/>
      <c r="I74" s="30"/>
      <c r="J74" s="6"/>
    </row>
    <row r="75" spans="1:11">
      <c r="A75" s="28" t="s">
        <v>163</v>
      </c>
      <c r="B75" s="27"/>
      <c r="C75" s="27"/>
      <c r="D75" s="27"/>
      <c r="E75" s="27"/>
      <c r="F75" s="27"/>
      <c r="G75" s="27"/>
      <c r="H75" s="27"/>
      <c r="I75" s="30"/>
      <c r="J75" s="6"/>
    </row>
    <row r="76" spans="1:11">
      <c r="A76" s="27"/>
      <c r="B76" s="27"/>
      <c r="C76" s="27"/>
      <c r="D76" s="27"/>
      <c r="E76" s="27"/>
      <c r="F76" s="27"/>
      <c r="G76" s="27"/>
      <c r="H76" s="27"/>
      <c r="I76" s="30"/>
      <c r="J76" s="6"/>
    </row>
    <row r="77" spans="1:11">
      <c r="A77" s="28" t="s">
        <v>22</v>
      </c>
      <c r="B77" s="28" t="s">
        <v>33</v>
      </c>
      <c r="C77" s="28" t="s">
        <v>65</v>
      </c>
      <c r="D77" s="28" t="s">
        <v>10</v>
      </c>
      <c r="E77" s="28" t="s">
        <v>11</v>
      </c>
      <c r="F77" s="27"/>
      <c r="G77" s="27"/>
      <c r="H77" s="27"/>
      <c r="I77" s="30"/>
      <c r="J77" s="6"/>
    </row>
    <row r="78" spans="1:11">
      <c r="A78" s="31" t="s">
        <v>13</v>
      </c>
      <c r="B78" s="27" t="s">
        <v>34</v>
      </c>
      <c r="C78" s="27">
        <v>1288</v>
      </c>
      <c r="D78" s="27">
        <v>32.5</v>
      </c>
      <c r="E78" s="27">
        <v>70.7</v>
      </c>
      <c r="F78" s="27"/>
      <c r="G78" s="27"/>
      <c r="H78" s="27"/>
      <c r="I78" s="30"/>
      <c r="J78" s="6"/>
    </row>
    <row r="79" spans="1:11">
      <c r="A79" s="31" t="s">
        <v>13</v>
      </c>
      <c r="B79" s="27" t="s">
        <v>35</v>
      </c>
      <c r="C79" s="27">
        <v>884</v>
      </c>
      <c r="D79" s="27">
        <v>22.3</v>
      </c>
      <c r="E79" s="27">
        <v>57.3</v>
      </c>
      <c r="F79" s="27"/>
      <c r="G79" s="27"/>
      <c r="H79" s="27"/>
      <c r="I79" s="30"/>
      <c r="J79" s="6"/>
    </row>
    <row r="80" spans="1:11">
      <c r="A80" s="31" t="s">
        <v>14</v>
      </c>
      <c r="B80" s="27" t="s">
        <v>36</v>
      </c>
      <c r="C80" s="27">
        <v>780</v>
      </c>
      <c r="D80" s="27">
        <v>19.7</v>
      </c>
      <c r="E80" s="27">
        <v>48.6</v>
      </c>
      <c r="F80" s="27"/>
      <c r="G80" s="27"/>
      <c r="H80" s="27"/>
      <c r="I80" s="30"/>
      <c r="J80" s="6"/>
    </row>
    <row r="81" spans="1:11">
      <c r="A81" s="31" t="s">
        <v>13</v>
      </c>
      <c r="B81" s="27" t="s">
        <v>37</v>
      </c>
      <c r="C81" s="27">
        <v>755</v>
      </c>
      <c r="D81" s="27">
        <v>19.3</v>
      </c>
      <c r="E81" s="27">
        <v>51</v>
      </c>
      <c r="F81" s="27"/>
      <c r="G81" s="27"/>
      <c r="H81" s="27"/>
      <c r="I81" s="30"/>
      <c r="J81" s="6"/>
      <c r="K81" s="6"/>
    </row>
    <row r="82" spans="1:11">
      <c r="A82" s="31" t="s">
        <v>13</v>
      </c>
      <c r="B82" s="27" t="s">
        <v>38</v>
      </c>
      <c r="C82" s="27">
        <v>732</v>
      </c>
      <c r="D82" s="27">
        <v>18.7</v>
      </c>
      <c r="E82" s="27">
        <v>44.9</v>
      </c>
      <c r="F82" s="27"/>
      <c r="G82" s="27"/>
      <c r="H82" s="27"/>
      <c r="I82" s="30"/>
      <c r="J82" s="6"/>
      <c r="K82" s="6"/>
    </row>
    <row r="83" spans="1:11">
      <c r="A83" s="31" t="s">
        <v>13</v>
      </c>
      <c r="B83" s="27" t="s">
        <v>39</v>
      </c>
      <c r="C83" s="27">
        <v>684</v>
      </c>
      <c r="D83" s="27">
        <v>17.5</v>
      </c>
      <c r="E83" s="27">
        <v>47.9</v>
      </c>
      <c r="F83" s="27"/>
      <c r="G83" s="27"/>
      <c r="H83" s="27"/>
      <c r="I83" s="30"/>
      <c r="J83" s="6"/>
      <c r="K83" s="6"/>
    </row>
    <row r="84" spans="1:11">
      <c r="A84" s="31" t="s">
        <v>13</v>
      </c>
      <c r="B84" s="27" t="s">
        <v>40</v>
      </c>
      <c r="C84" s="27">
        <v>658</v>
      </c>
      <c r="D84" s="27">
        <v>16.8</v>
      </c>
      <c r="E84" s="27">
        <v>44.9</v>
      </c>
      <c r="F84" s="27"/>
      <c r="G84" s="27"/>
      <c r="H84" s="27"/>
      <c r="I84" s="30"/>
      <c r="K84" s="6"/>
    </row>
    <row r="85" spans="1:11">
      <c r="A85" s="31" t="s">
        <v>13</v>
      </c>
      <c r="B85" s="27" t="s">
        <v>41</v>
      </c>
      <c r="C85" s="27">
        <v>606</v>
      </c>
      <c r="D85" s="27">
        <v>15.5</v>
      </c>
      <c r="E85" s="27">
        <v>42.3</v>
      </c>
      <c r="F85" s="27"/>
      <c r="G85" s="27"/>
      <c r="H85" s="27"/>
      <c r="I85" s="30"/>
      <c r="K85" s="6"/>
    </row>
    <row r="86" spans="1:11">
      <c r="A86" s="31" t="s">
        <v>13</v>
      </c>
      <c r="B86" s="27" t="s">
        <v>42</v>
      </c>
      <c r="C86" s="27">
        <v>602</v>
      </c>
      <c r="D86" s="27">
        <v>15.2</v>
      </c>
      <c r="E86" s="27">
        <v>51.6</v>
      </c>
      <c r="F86" s="27"/>
      <c r="G86" s="27"/>
      <c r="H86" s="27"/>
      <c r="I86" s="30"/>
      <c r="K86" s="6"/>
    </row>
    <row r="87" spans="1:11">
      <c r="A87" s="31" t="s">
        <v>14</v>
      </c>
      <c r="B87" s="27" t="s">
        <v>43</v>
      </c>
      <c r="C87" s="27">
        <v>583</v>
      </c>
      <c r="D87" s="27">
        <v>14.9</v>
      </c>
      <c r="E87" s="27">
        <v>37.9</v>
      </c>
      <c r="F87" s="27"/>
      <c r="G87" s="27"/>
      <c r="H87" s="27"/>
      <c r="I87" s="30"/>
      <c r="K87" s="6"/>
    </row>
    <row r="88" spans="1:11">
      <c r="A88" s="27"/>
      <c r="B88" s="27"/>
      <c r="C88" s="27"/>
      <c r="D88" s="27"/>
      <c r="E88" s="27"/>
      <c r="F88" s="27"/>
      <c r="G88" s="27"/>
      <c r="H88" s="27"/>
      <c r="I88" s="30"/>
      <c r="K88" s="6"/>
    </row>
    <row r="89" spans="1:11">
      <c r="A89" s="27"/>
      <c r="B89" s="27"/>
      <c r="C89" s="27"/>
      <c r="D89" s="27"/>
      <c r="E89" s="27"/>
      <c r="F89" s="27"/>
      <c r="G89" s="27"/>
      <c r="H89" s="27"/>
      <c r="I89" s="27"/>
      <c r="K89" s="6"/>
    </row>
    <row r="90" spans="1:11">
      <c r="A90" s="27"/>
      <c r="B90" s="27"/>
      <c r="C90" s="27"/>
      <c r="D90" s="27"/>
      <c r="E90" s="27"/>
      <c r="F90" s="27"/>
      <c r="G90" s="27"/>
      <c r="H90" s="27"/>
      <c r="I90" s="27"/>
      <c r="K90" s="6"/>
    </row>
    <row r="91" spans="1:11">
      <c r="A91" s="27"/>
      <c r="B91" s="27"/>
      <c r="C91" s="27"/>
      <c r="D91" s="27"/>
      <c r="E91" s="27"/>
      <c r="F91" s="27"/>
      <c r="G91" s="27"/>
      <c r="H91" s="27"/>
      <c r="I91" s="27"/>
      <c r="K91" s="6"/>
    </row>
    <row r="92" spans="1:11">
      <c r="A92" s="27"/>
      <c r="B92" s="27"/>
      <c r="C92" s="27"/>
      <c r="D92" s="27"/>
      <c r="E92" s="27"/>
      <c r="F92" s="27"/>
      <c r="G92" s="27"/>
      <c r="H92" s="27"/>
      <c r="I92" s="27"/>
      <c r="K92" s="6"/>
    </row>
    <row r="93" spans="1:11">
      <c r="K93" s="6"/>
    </row>
    <row r="94" spans="1:11">
      <c r="K94" s="6"/>
    </row>
    <row r="95" spans="1:11">
      <c r="K95" s="6"/>
    </row>
    <row r="96" spans="1:11">
      <c r="K96" s="6"/>
    </row>
    <row r="97" spans="11:11">
      <c r="K97" s="6"/>
    </row>
    <row r="98" spans="11:11">
      <c r="K98" s="6"/>
    </row>
    <row r="99" spans="11:11">
      <c r="K99" s="6"/>
    </row>
    <row r="100" spans="11:11">
      <c r="K100" s="6"/>
    </row>
    <row r="101" spans="11:11">
      <c r="K101" s="6"/>
    </row>
    <row r="102" spans="11:11">
      <c r="K102" s="6"/>
    </row>
    <row r="103" spans="11:11">
      <c r="K103"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H48"/>
  <sheetViews>
    <sheetView workbookViewId="0">
      <selection activeCell="I39" sqref="I39"/>
    </sheetView>
  </sheetViews>
  <sheetFormatPr defaultColWidth="11.42578125" defaultRowHeight="12.75"/>
  <cols>
    <col min="3" max="3" width="28.5703125" customWidth="1"/>
    <col min="4" max="4" width="14.7109375" customWidth="1"/>
    <col min="5" max="5" width="22.7109375" customWidth="1"/>
    <col min="6" max="6" width="43" customWidth="1"/>
  </cols>
  <sheetData>
    <row r="1" spans="1:6" ht="15.75">
      <c r="A1" s="7" t="s">
        <v>349</v>
      </c>
    </row>
    <row r="3" spans="1:6">
      <c r="A3" t="s">
        <v>269</v>
      </c>
      <c r="B3" t="s">
        <v>22</v>
      </c>
      <c r="C3" t="s">
        <v>168</v>
      </c>
      <c r="D3" t="s">
        <v>9</v>
      </c>
      <c r="E3" t="s">
        <v>10</v>
      </c>
      <c r="F3" t="s">
        <v>11</v>
      </c>
    </row>
    <row r="4" spans="1:6">
      <c r="B4" t="s">
        <v>262</v>
      </c>
      <c r="C4" t="s">
        <v>367</v>
      </c>
      <c r="D4" s="2">
        <v>596</v>
      </c>
      <c r="E4" s="2">
        <v>16.100000000000001</v>
      </c>
      <c r="F4" s="2">
        <v>56.5</v>
      </c>
    </row>
    <row r="5" spans="1:6">
      <c r="A5" s="5">
        <v>36978</v>
      </c>
      <c r="B5" t="s">
        <v>309</v>
      </c>
      <c r="C5" t="s">
        <v>392</v>
      </c>
      <c r="D5">
        <v>655</v>
      </c>
      <c r="E5">
        <v>17.7</v>
      </c>
      <c r="F5">
        <v>50.3</v>
      </c>
    </row>
    <row r="6" spans="1:6">
      <c r="A6" s="5">
        <v>36978</v>
      </c>
      <c r="B6" t="s">
        <v>309</v>
      </c>
      <c r="C6" t="s">
        <v>398</v>
      </c>
      <c r="D6">
        <v>836</v>
      </c>
      <c r="E6">
        <v>22.6</v>
      </c>
      <c r="F6">
        <v>56.4</v>
      </c>
    </row>
    <row r="7" spans="1:6">
      <c r="A7" s="5">
        <v>37044</v>
      </c>
      <c r="B7" t="s">
        <v>12</v>
      </c>
      <c r="C7" t="s">
        <v>393</v>
      </c>
      <c r="D7">
        <v>494</v>
      </c>
      <c r="E7">
        <v>13.3</v>
      </c>
      <c r="F7">
        <v>54.5</v>
      </c>
    </row>
    <row r="8" spans="1:6">
      <c r="A8" s="5">
        <v>37044</v>
      </c>
      <c r="B8" t="s">
        <v>12</v>
      </c>
      <c r="C8" t="s">
        <v>399</v>
      </c>
      <c r="D8">
        <v>784</v>
      </c>
      <c r="E8">
        <v>21.2</v>
      </c>
      <c r="F8">
        <v>70.7</v>
      </c>
    </row>
    <row r="9" spans="1:6">
      <c r="A9" s="5">
        <v>37048</v>
      </c>
      <c r="B9" t="s">
        <v>309</v>
      </c>
      <c r="C9" t="s">
        <v>394</v>
      </c>
      <c r="D9">
        <v>525</v>
      </c>
      <c r="E9">
        <v>14.2</v>
      </c>
      <c r="F9">
        <v>45.6</v>
      </c>
    </row>
    <row r="10" spans="1:6">
      <c r="A10" s="5">
        <v>37048</v>
      </c>
      <c r="B10" t="s">
        <v>309</v>
      </c>
      <c r="C10" t="s">
        <v>400</v>
      </c>
      <c r="D10">
        <v>741</v>
      </c>
      <c r="E10">
        <v>20</v>
      </c>
      <c r="F10">
        <v>58.9</v>
      </c>
    </row>
    <row r="11" spans="1:6">
      <c r="A11" s="5">
        <v>37135</v>
      </c>
      <c r="B11" t="s">
        <v>309</v>
      </c>
      <c r="C11" t="s">
        <v>395</v>
      </c>
      <c r="D11">
        <v>409</v>
      </c>
      <c r="E11">
        <v>11.1</v>
      </c>
      <c r="F11">
        <v>62.9</v>
      </c>
    </row>
    <row r="12" spans="1:6">
      <c r="A12" s="5">
        <v>37135</v>
      </c>
      <c r="B12" t="s">
        <v>309</v>
      </c>
      <c r="C12" t="s">
        <v>401</v>
      </c>
      <c r="D12">
        <v>422</v>
      </c>
      <c r="E12">
        <v>11.4</v>
      </c>
      <c r="F12">
        <v>36.1</v>
      </c>
    </row>
    <row r="13" spans="1:6">
      <c r="A13" s="5">
        <v>37139</v>
      </c>
      <c r="B13" t="s">
        <v>309</v>
      </c>
      <c r="C13" t="s">
        <v>396</v>
      </c>
      <c r="D13">
        <v>588</v>
      </c>
      <c r="E13">
        <v>15.9</v>
      </c>
      <c r="F13">
        <v>50.5</v>
      </c>
    </row>
    <row r="14" spans="1:6">
      <c r="A14" s="5">
        <v>37139</v>
      </c>
      <c r="B14" t="s">
        <v>309</v>
      </c>
      <c r="C14" t="s">
        <v>402</v>
      </c>
      <c r="D14">
        <v>841</v>
      </c>
      <c r="E14">
        <v>22.7</v>
      </c>
      <c r="F14">
        <v>66</v>
      </c>
    </row>
    <row r="15" spans="1:6">
      <c r="A15" s="5">
        <v>37170</v>
      </c>
      <c r="B15" t="s">
        <v>309</v>
      </c>
      <c r="C15" t="s">
        <v>397</v>
      </c>
      <c r="D15">
        <v>366</v>
      </c>
      <c r="E15">
        <v>9.9</v>
      </c>
      <c r="F15">
        <v>67.599999999999994</v>
      </c>
    </row>
    <row r="16" spans="1:6">
      <c r="A16" s="5">
        <v>37170</v>
      </c>
      <c r="B16" t="s">
        <v>309</v>
      </c>
      <c r="C16" t="s">
        <v>415</v>
      </c>
      <c r="D16">
        <v>510</v>
      </c>
      <c r="E16">
        <v>13.8</v>
      </c>
      <c r="F16">
        <v>66.400000000000006</v>
      </c>
    </row>
    <row r="20" spans="1:6" ht="15.75">
      <c r="A20" s="7" t="s">
        <v>348</v>
      </c>
    </row>
    <row r="22" spans="1:6">
      <c r="A22" t="s">
        <v>269</v>
      </c>
      <c r="B22" t="s">
        <v>22</v>
      </c>
      <c r="C22" t="s">
        <v>168</v>
      </c>
      <c r="D22" t="s">
        <v>9</v>
      </c>
      <c r="E22" t="s">
        <v>10</v>
      </c>
      <c r="F22" t="s">
        <v>11</v>
      </c>
    </row>
    <row r="23" spans="1:6">
      <c r="B23" t="s">
        <v>262</v>
      </c>
      <c r="C23" t="s">
        <v>367</v>
      </c>
      <c r="D23" s="2">
        <v>786</v>
      </c>
      <c r="E23" s="2">
        <v>20.9</v>
      </c>
      <c r="F23" s="2">
        <v>52.9</v>
      </c>
    </row>
    <row r="24" spans="1:6">
      <c r="A24" s="5">
        <v>38507</v>
      </c>
      <c r="B24" t="s">
        <v>12</v>
      </c>
      <c r="C24" t="s">
        <v>403</v>
      </c>
      <c r="D24">
        <v>1272</v>
      </c>
      <c r="E24">
        <v>34</v>
      </c>
      <c r="F24">
        <v>80.3</v>
      </c>
    </row>
    <row r="25" spans="1:6">
      <c r="A25" s="5">
        <v>38507</v>
      </c>
      <c r="B25" t="s">
        <v>12</v>
      </c>
      <c r="C25" t="s">
        <v>404</v>
      </c>
      <c r="D25">
        <v>1298</v>
      </c>
      <c r="E25">
        <v>34.700000000000003</v>
      </c>
      <c r="F25">
        <v>78.7</v>
      </c>
    </row>
    <row r="26" spans="1:6">
      <c r="A26" s="5">
        <v>38598</v>
      </c>
      <c r="B26" t="s">
        <v>103</v>
      </c>
      <c r="C26" t="s">
        <v>405</v>
      </c>
      <c r="D26">
        <v>338</v>
      </c>
      <c r="E26">
        <v>9</v>
      </c>
      <c r="F26">
        <v>25.2</v>
      </c>
    </row>
    <row r="27" spans="1:6">
      <c r="A27" s="5">
        <v>38598</v>
      </c>
      <c r="B27" t="s">
        <v>103</v>
      </c>
      <c r="C27" t="s">
        <v>406</v>
      </c>
      <c r="D27">
        <v>414</v>
      </c>
      <c r="E27">
        <v>11</v>
      </c>
      <c r="F27">
        <v>31</v>
      </c>
    </row>
    <row r="28" spans="1:6">
      <c r="A28" s="5">
        <v>38602</v>
      </c>
      <c r="B28" t="s">
        <v>309</v>
      </c>
      <c r="C28" t="s">
        <v>407</v>
      </c>
      <c r="D28">
        <v>791</v>
      </c>
      <c r="E28">
        <v>21</v>
      </c>
      <c r="F28">
        <v>58.5</v>
      </c>
    </row>
    <row r="29" spans="1:6">
      <c r="A29" s="5">
        <v>38602</v>
      </c>
      <c r="B29" t="s">
        <v>309</v>
      </c>
      <c r="C29" t="s">
        <v>408</v>
      </c>
      <c r="D29">
        <v>959</v>
      </c>
      <c r="E29">
        <v>25.4</v>
      </c>
      <c r="F29">
        <v>64.599999999999994</v>
      </c>
    </row>
    <row r="30" spans="1:6">
      <c r="A30" s="5">
        <v>38633</v>
      </c>
      <c r="B30" t="s">
        <v>12</v>
      </c>
      <c r="C30" t="s">
        <v>409</v>
      </c>
      <c r="D30">
        <v>1040</v>
      </c>
      <c r="E30">
        <v>27.5</v>
      </c>
      <c r="F30">
        <v>67.7</v>
      </c>
    </row>
    <row r="31" spans="1:6">
      <c r="A31" s="5">
        <v>38633</v>
      </c>
      <c r="B31" t="s">
        <v>12</v>
      </c>
      <c r="C31" t="s">
        <v>410</v>
      </c>
      <c r="D31">
        <v>1108</v>
      </c>
      <c r="E31">
        <v>29.3</v>
      </c>
      <c r="F31">
        <v>70.3</v>
      </c>
    </row>
    <row r="32" spans="1:6">
      <c r="A32" s="5">
        <v>38637</v>
      </c>
      <c r="B32" t="s">
        <v>103</v>
      </c>
      <c r="C32" t="s">
        <v>411</v>
      </c>
      <c r="D32">
        <v>351</v>
      </c>
      <c r="E32">
        <v>9.3000000000000007</v>
      </c>
      <c r="F32">
        <v>23.3</v>
      </c>
    </row>
    <row r="33" spans="1:8">
      <c r="A33" s="5">
        <v>38637</v>
      </c>
      <c r="B33" t="s">
        <v>103</v>
      </c>
      <c r="C33" t="s">
        <v>412</v>
      </c>
      <c r="D33">
        <v>399</v>
      </c>
      <c r="E33">
        <v>10.6</v>
      </c>
      <c r="F33">
        <v>25.7</v>
      </c>
      <c r="H33" s="6"/>
    </row>
    <row r="34" spans="1:8">
      <c r="H34" s="6"/>
    </row>
    <row r="35" spans="1:8">
      <c r="H35" s="6"/>
    </row>
    <row r="36" spans="1:8">
      <c r="H36" s="6"/>
    </row>
    <row r="37" spans="1:8" ht="15.75">
      <c r="A37" s="12" t="s">
        <v>347</v>
      </c>
      <c r="H37" s="6"/>
    </row>
    <row r="38" spans="1:8">
      <c r="A38" s="15" t="s">
        <v>66</v>
      </c>
      <c r="H38" s="6"/>
    </row>
    <row r="39" spans="1:8">
      <c r="A39" t="s">
        <v>50</v>
      </c>
      <c r="B39" t="s">
        <v>22</v>
      </c>
      <c r="C39" t="s">
        <v>297</v>
      </c>
      <c r="D39" t="s">
        <v>65</v>
      </c>
      <c r="E39" t="s">
        <v>180</v>
      </c>
      <c r="H39" s="6"/>
    </row>
    <row r="40" spans="1:8">
      <c r="B40" t="s">
        <v>262</v>
      </c>
      <c r="C40" t="s">
        <v>367</v>
      </c>
      <c r="D40" s="20">
        <v>635</v>
      </c>
      <c r="E40" s="20">
        <v>46.3</v>
      </c>
      <c r="H40" s="6"/>
    </row>
    <row r="41" spans="1:8">
      <c r="A41" s="14">
        <v>39697</v>
      </c>
      <c r="B41" t="s">
        <v>13</v>
      </c>
      <c r="C41" t="s">
        <v>67</v>
      </c>
      <c r="D41">
        <v>652</v>
      </c>
      <c r="E41">
        <v>48.7</v>
      </c>
      <c r="H41" s="6"/>
    </row>
    <row r="42" spans="1:8">
      <c r="A42" s="14">
        <v>39732</v>
      </c>
      <c r="B42" t="s">
        <v>14</v>
      </c>
      <c r="C42" t="s">
        <v>298</v>
      </c>
      <c r="D42">
        <v>375</v>
      </c>
      <c r="E42">
        <v>54.3</v>
      </c>
      <c r="G42" s="6"/>
      <c r="H42" s="6"/>
    </row>
    <row r="43" spans="1:8">
      <c r="A43" s="14">
        <v>39736</v>
      </c>
      <c r="B43" t="s">
        <v>13</v>
      </c>
      <c r="C43" t="s">
        <v>391</v>
      </c>
      <c r="D43">
        <v>908</v>
      </c>
      <c r="E43">
        <v>55.2</v>
      </c>
      <c r="G43" s="6"/>
      <c r="H43" s="6"/>
    </row>
    <row r="44" spans="1:8">
      <c r="A44" s="14">
        <v>39970</v>
      </c>
      <c r="B44" t="s">
        <v>14</v>
      </c>
      <c r="C44" t="s">
        <v>343</v>
      </c>
      <c r="D44">
        <v>419</v>
      </c>
      <c r="E44">
        <v>43.5</v>
      </c>
      <c r="G44" s="6"/>
      <c r="H44" s="6"/>
    </row>
    <row r="45" spans="1:8">
      <c r="A45" s="14">
        <v>39974</v>
      </c>
      <c r="B45" t="s">
        <v>14</v>
      </c>
      <c r="C45" t="s">
        <v>391</v>
      </c>
      <c r="D45">
        <v>655</v>
      </c>
      <c r="E45">
        <v>38.4</v>
      </c>
    </row>
    <row r="46" spans="1:8">
      <c r="A46" s="14">
        <v>40037</v>
      </c>
      <c r="B46" t="s">
        <v>13</v>
      </c>
      <c r="C46" t="s">
        <v>298</v>
      </c>
      <c r="D46">
        <v>813</v>
      </c>
      <c r="E46">
        <v>55.7</v>
      </c>
    </row>
    <row r="47" spans="1:8">
      <c r="A47" s="14">
        <v>40061</v>
      </c>
      <c r="B47" t="s">
        <v>14</v>
      </c>
      <c r="C47" t="s">
        <v>67</v>
      </c>
      <c r="D47">
        <v>576</v>
      </c>
      <c r="E47">
        <v>35.1</v>
      </c>
    </row>
    <row r="48" spans="1:8">
      <c r="A48" s="14">
        <v>40065</v>
      </c>
      <c r="B48" t="s">
        <v>13</v>
      </c>
      <c r="C48" t="s">
        <v>343</v>
      </c>
      <c r="D48">
        <v>685</v>
      </c>
      <c r="E48">
        <v>40</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J89"/>
  <sheetViews>
    <sheetView topLeftCell="A28" workbookViewId="0">
      <selection activeCell="G44" sqref="G44"/>
    </sheetView>
  </sheetViews>
  <sheetFormatPr defaultColWidth="11.42578125" defaultRowHeight="12.75"/>
  <cols>
    <col min="1" max="1" width="11.42578125" style="27"/>
    <col min="2" max="2" width="44.5703125" style="27" customWidth="1"/>
    <col min="3" max="3" width="27.140625" style="27" customWidth="1"/>
    <col min="4" max="11" width="11.42578125" style="27"/>
    <col min="12" max="12" width="13.140625" style="27" customWidth="1"/>
    <col min="13" max="16384" width="11.42578125" style="27"/>
  </cols>
  <sheetData>
    <row r="1" spans="1:9" ht="15">
      <c r="A1" s="32"/>
    </row>
    <row r="2" spans="1:9" ht="15.75">
      <c r="A2" s="33" t="s">
        <v>75</v>
      </c>
    </row>
    <row r="4" spans="1:9">
      <c r="A4" s="28" t="s">
        <v>60</v>
      </c>
      <c r="B4" s="28"/>
      <c r="C4" s="28"/>
      <c r="D4" s="28"/>
      <c r="E4" s="28"/>
      <c r="F4" s="28" t="s">
        <v>32</v>
      </c>
      <c r="G4" s="28"/>
      <c r="H4" s="28"/>
      <c r="I4" s="28"/>
    </row>
    <row r="6" spans="1:9" s="28" customFormat="1">
      <c r="A6" s="27"/>
      <c r="B6" s="27" t="s">
        <v>65</v>
      </c>
      <c r="C6" s="27" t="s">
        <v>10</v>
      </c>
      <c r="D6" s="27" t="s">
        <v>11</v>
      </c>
      <c r="E6" s="27"/>
      <c r="F6" s="27"/>
      <c r="G6" s="27" t="s">
        <v>65</v>
      </c>
      <c r="H6" s="27" t="s">
        <v>10</v>
      </c>
      <c r="I6" s="27" t="s">
        <v>11</v>
      </c>
    </row>
    <row r="7" spans="1:9">
      <c r="A7" s="27" t="s">
        <v>17</v>
      </c>
      <c r="B7" s="27">
        <v>603</v>
      </c>
      <c r="C7" s="27">
        <v>16.3</v>
      </c>
      <c r="D7" s="27">
        <v>68.599999999999994</v>
      </c>
      <c r="F7" s="27" t="s">
        <v>17</v>
      </c>
      <c r="G7" s="27">
        <v>351</v>
      </c>
      <c r="H7" s="27">
        <v>9.5</v>
      </c>
      <c r="I7" s="27">
        <v>56.4</v>
      </c>
    </row>
    <row r="8" spans="1:9">
      <c r="A8" s="27" t="s">
        <v>18</v>
      </c>
      <c r="B8" s="27">
        <v>346</v>
      </c>
      <c r="C8" s="27">
        <v>18.8</v>
      </c>
      <c r="D8" s="27">
        <v>74.900000000000006</v>
      </c>
      <c r="F8" s="27" t="s">
        <v>18</v>
      </c>
      <c r="G8" s="27">
        <v>216</v>
      </c>
      <c r="H8" s="27">
        <v>11.7</v>
      </c>
      <c r="I8" s="27">
        <v>65.400000000000006</v>
      </c>
    </row>
    <row r="9" spans="1:9">
      <c r="A9" s="27" t="s">
        <v>19</v>
      </c>
      <c r="B9" s="27">
        <v>257</v>
      </c>
      <c r="C9" s="27">
        <v>13.8</v>
      </c>
      <c r="D9" s="27">
        <v>61.6</v>
      </c>
      <c r="F9" s="27" t="s">
        <v>19</v>
      </c>
      <c r="G9" s="27">
        <v>135</v>
      </c>
      <c r="H9" s="27">
        <v>7.3</v>
      </c>
      <c r="I9" s="27">
        <v>46.2</v>
      </c>
    </row>
    <row r="10" spans="1:9">
      <c r="A10" s="27" t="s">
        <v>3</v>
      </c>
      <c r="B10" s="27">
        <v>41</v>
      </c>
      <c r="C10" s="27">
        <v>9.6</v>
      </c>
      <c r="D10" s="27">
        <v>64.599999999999994</v>
      </c>
      <c r="F10" s="27" t="s">
        <v>3</v>
      </c>
      <c r="G10" s="27">
        <v>27</v>
      </c>
      <c r="H10" s="27">
        <v>6.3</v>
      </c>
      <c r="I10" s="27">
        <v>57.1</v>
      </c>
    </row>
    <row r="11" spans="1:9">
      <c r="A11" s="27" t="s">
        <v>4</v>
      </c>
      <c r="B11" s="27">
        <v>83</v>
      </c>
      <c r="C11" s="27">
        <v>13.4</v>
      </c>
      <c r="D11" s="27">
        <v>64.3</v>
      </c>
      <c r="F11" s="27" t="s">
        <v>4</v>
      </c>
      <c r="G11" s="27">
        <v>58</v>
      </c>
      <c r="H11" s="27">
        <v>9.4</v>
      </c>
      <c r="I11" s="27">
        <v>61.2</v>
      </c>
    </row>
    <row r="12" spans="1:9">
      <c r="A12" s="27" t="s">
        <v>5</v>
      </c>
      <c r="B12" s="27">
        <v>96</v>
      </c>
      <c r="C12" s="27">
        <v>14.4</v>
      </c>
      <c r="D12" s="27">
        <v>64.099999999999994</v>
      </c>
      <c r="F12" s="27" t="s">
        <v>5</v>
      </c>
      <c r="G12" s="27">
        <v>56</v>
      </c>
      <c r="H12" s="27">
        <v>8.3000000000000007</v>
      </c>
      <c r="I12" s="27">
        <v>55.4</v>
      </c>
    </row>
    <row r="13" spans="1:9">
      <c r="A13" s="27" t="s">
        <v>6</v>
      </c>
      <c r="B13" s="27">
        <v>104</v>
      </c>
      <c r="C13" s="27">
        <v>16.899999999999999</v>
      </c>
      <c r="D13" s="27">
        <v>69.7</v>
      </c>
      <c r="F13" s="27" t="s">
        <v>6</v>
      </c>
      <c r="G13" s="27">
        <v>59</v>
      </c>
      <c r="H13" s="27">
        <v>9.6</v>
      </c>
      <c r="I13" s="27">
        <v>60.8</v>
      </c>
    </row>
    <row r="14" spans="1:9">
      <c r="A14" s="27" t="s">
        <v>7</v>
      </c>
      <c r="B14" s="27">
        <v>94</v>
      </c>
      <c r="C14" s="27">
        <v>18.100000000000001</v>
      </c>
      <c r="D14" s="27">
        <v>73.8</v>
      </c>
      <c r="F14" s="27" t="s">
        <v>7</v>
      </c>
      <c r="G14" s="27">
        <v>55</v>
      </c>
      <c r="H14" s="27">
        <v>10.7</v>
      </c>
      <c r="I14" s="27">
        <v>61</v>
      </c>
    </row>
    <row r="15" spans="1:9">
      <c r="A15" s="27" t="s">
        <v>20</v>
      </c>
      <c r="B15" s="27">
        <v>184</v>
      </c>
      <c r="C15" s="27">
        <v>21.9</v>
      </c>
      <c r="D15" s="27">
        <v>71.2</v>
      </c>
      <c r="F15" s="27" t="s">
        <v>20</v>
      </c>
      <c r="G15" s="27">
        <v>95</v>
      </c>
      <c r="H15" s="27">
        <v>11.3</v>
      </c>
      <c r="I15" s="27">
        <v>49.8</v>
      </c>
    </row>
    <row r="18" spans="1:10">
      <c r="A18" s="28" t="s">
        <v>82</v>
      </c>
    </row>
    <row r="20" spans="1:10">
      <c r="A20" s="28" t="s">
        <v>22</v>
      </c>
      <c r="B20" s="28" t="s">
        <v>168</v>
      </c>
      <c r="C20" s="28" t="s">
        <v>65</v>
      </c>
      <c r="D20" s="28" t="s">
        <v>10</v>
      </c>
      <c r="E20" s="28" t="s">
        <v>11</v>
      </c>
      <c r="H20" s="30"/>
      <c r="I20" s="34"/>
    </row>
    <row r="21" spans="1:10">
      <c r="A21" s="27" t="s">
        <v>12</v>
      </c>
      <c r="B21" s="27" t="s">
        <v>76</v>
      </c>
      <c r="C21" s="27">
        <v>1207</v>
      </c>
      <c r="D21" s="27">
        <v>32.6</v>
      </c>
      <c r="E21" s="27">
        <v>86.5</v>
      </c>
      <c r="H21" s="30"/>
      <c r="I21" s="34"/>
    </row>
    <row r="22" spans="1:10">
      <c r="A22" s="31" t="s">
        <v>12</v>
      </c>
      <c r="B22" s="27" t="s">
        <v>77</v>
      </c>
      <c r="C22" s="27">
        <v>1128</v>
      </c>
      <c r="D22" s="27">
        <v>30.5</v>
      </c>
      <c r="E22" s="27">
        <v>87.4</v>
      </c>
      <c r="H22" s="30"/>
      <c r="I22" s="34"/>
      <c r="J22" s="34"/>
    </row>
    <row r="23" spans="1:10">
      <c r="A23" s="31" t="s">
        <v>12</v>
      </c>
      <c r="B23" s="27" t="s">
        <v>78</v>
      </c>
      <c r="C23" s="27">
        <v>1066</v>
      </c>
      <c r="D23" s="27">
        <v>28.8</v>
      </c>
      <c r="E23" s="27">
        <v>79.7</v>
      </c>
      <c r="H23" s="30"/>
      <c r="I23" s="34"/>
      <c r="J23" s="34"/>
    </row>
    <row r="24" spans="1:10">
      <c r="A24" s="31" t="s">
        <v>12</v>
      </c>
      <c r="B24" s="27" t="s">
        <v>79</v>
      </c>
      <c r="C24" s="27">
        <v>992</v>
      </c>
      <c r="D24" s="27">
        <v>26.8</v>
      </c>
      <c r="E24" s="27">
        <v>93.1</v>
      </c>
      <c r="H24" s="30"/>
      <c r="I24" s="34"/>
      <c r="J24" s="34"/>
    </row>
    <row r="25" spans="1:10">
      <c r="A25" s="31" t="s">
        <v>13</v>
      </c>
      <c r="B25" s="27" t="s">
        <v>80</v>
      </c>
      <c r="C25" s="27">
        <v>878</v>
      </c>
      <c r="D25" s="27">
        <v>23.7</v>
      </c>
      <c r="E25" s="27">
        <v>81.099999999999994</v>
      </c>
      <c r="H25" s="30"/>
      <c r="I25" s="34"/>
      <c r="J25" s="34"/>
    </row>
    <row r="26" spans="1:10">
      <c r="A26" s="31" t="s">
        <v>12</v>
      </c>
      <c r="B26" s="27" t="s">
        <v>81</v>
      </c>
      <c r="C26" s="27">
        <v>845</v>
      </c>
      <c r="D26" s="27">
        <v>22.9</v>
      </c>
      <c r="E26" s="27">
        <v>90.6</v>
      </c>
      <c r="H26" s="30"/>
      <c r="I26" s="34"/>
      <c r="J26" s="34"/>
    </row>
    <row r="27" spans="1:10">
      <c r="A27" s="31"/>
      <c r="H27" s="30"/>
      <c r="I27" s="34"/>
      <c r="J27" s="34"/>
    </row>
    <row r="28" spans="1:10">
      <c r="A28" s="31"/>
      <c r="H28" s="30"/>
      <c r="I28" s="34"/>
      <c r="J28" s="34"/>
    </row>
    <row r="29" spans="1:10" ht="15.75">
      <c r="A29" s="33" t="s">
        <v>73</v>
      </c>
      <c r="H29" s="30"/>
      <c r="I29" s="34"/>
      <c r="J29" s="34"/>
    </row>
    <row r="30" spans="1:10">
      <c r="H30" s="30"/>
      <c r="I30" s="34"/>
      <c r="J30" s="34"/>
    </row>
    <row r="31" spans="1:10">
      <c r="H31" s="30"/>
      <c r="I31" s="34"/>
      <c r="J31" s="34"/>
    </row>
    <row r="32" spans="1:10">
      <c r="A32" s="28" t="s">
        <v>32</v>
      </c>
      <c r="B32" s="28"/>
      <c r="C32" s="28"/>
      <c r="D32" s="28"/>
      <c r="E32" s="28"/>
      <c r="H32" s="30"/>
      <c r="I32" s="34"/>
      <c r="J32" s="34"/>
    </row>
    <row r="33" spans="1:10">
      <c r="H33" s="30"/>
      <c r="I33" s="34"/>
      <c r="J33" s="34"/>
    </row>
    <row r="34" spans="1:10">
      <c r="B34" s="27" t="s">
        <v>65</v>
      </c>
      <c r="C34" s="27" t="s">
        <v>10</v>
      </c>
      <c r="D34" s="27" t="s">
        <v>11</v>
      </c>
      <c r="H34" s="30"/>
      <c r="I34" s="34"/>
      <c r="J34" s="34"/>
    </row>
    <row r="35" spans="1:10">
      <c r="A35" s="27" t="s">
        <v>17</v>
      </c>
      <c r="B35" s="27">
        <v>421</v>
      </c>
      <c r="C35" s="27">
        <v>11.3</v>
      </c>
      <c r="D35" s="27">
        <v>56.4</v>
      </c>
      <c r="H35" s="30"/>
      <c r="I35" s="34"/>
      <c r="J35" s="34"/>
    </row>
    <row r="36" spans="1:10">
      <c r="A36" s="27" t="s">
        <v>18</v>
      </c>
      <c r="B36" s="27">
        <v>251</v>
      </c>
      <c r="C36" s="27">
        <v>13.8</v>
      </c>
      <c r="D36" s="27">
        <v>65.099999999999994</v>
      </c>
      <c r="H36" s="30"/>
      <c r="I36" s="34"/>
      <c r="J36" s="34"/>
    </row>
    <row r="37" spans="1:10">
      <c r="A37" s="27" t="s">
        <v>19</v>
      </c>
      <c r="B37" s="27">
        <v>170</v>
      </c>
      <c r="C37" s="27">
        <v>8.9</v>
      </c>
      <c r="D37" s="27">
        <v>47.1</v>
      </c>
      <c r="H37" s="30"/>
      <c r="I37" s="34"/>
      <c r="J37" s="34"/>
    </row>
    <row r="38" spans="1:10">
      <c r="A38" s="27" t="s">
        <v>3</v>
      </c>
      <c r="B38" s="27">
        <v>31</v>
      </c>
      <c r="C38" s="27">
        <v>7</v>
      </c>
      <c r="D38" s="27">
        <v>59.6</v>
      </c>
      <c r="H38" s="30"/>
      <c r="I38" s="34"/>
      <c r="J38" s="34"/>
    </row>
    <row r="39" spans="1:10">
      <c r="A39" s="27" t="s">
        <v>4</v>
      </c>
      <c r="B39" s="27">
        <v>66</v>
      </c>
      <c r="C39" s="27">
        <v>11.7</v>
      </c>
      <c r="D39" s="27">
        <v>58</v>
      </c>
      <c r="H39" s="30"/>
      <c r="I39" s="34"/>
      <c r="J39" s="34"/>
    </row>
    <row r="40" spans="1:10">
      <c r="A40" s="27" t="s">
        <v>5</v>
      </c>
      <c r="B40" s="27">
        <v>66</v>
      </c>
      <c r="C40" s="27">
        <v>9.6999999999999993</v>
      </c>
      <c r="D40" s="27">
        <v>53.6</v>
      </c>
      <c r="H40" s="30"/>
      <c r="I40" s="34"/>
      <c r="J40" s="34"/>
    </row>
    <row r="41" spans="1:10">
      <c r="A41" s="27" t="s">
        <v>6</v>
      </c>
      <c r="B41" s="27">
        <v>62</v>
      </c>
      <c r="C41" s="27">
        <v>9.9</v>
      </c>
      <c r="D41" s="27">
        <v>56.6</v>
      </c>
      <c r="H41" s="30"/>
      <c r="I41" s="34"/>
      <c r="J41" s="34"/>
    </row>
    <row r="42" spans="1:10">
      <c r="A42" s="27" t="s">
        <v>7</v>
      </c>
      <c r="B42" s="27">
        <v>74</v>
      </c>
      <c r="C42" s="27">
        <v>12.9</v>
      </c>
      <c r="D42" s="27">
        <v>63</v>
      </c>
      <c r="H42" s="30"/>
      <c r="I42" s="34"/>
      <c r="J42" s="34"/>
    </row>
    <row r="43" spans="1:10">
      <c r="A43" s="27" t="s">
        <v>20</v>
      </c>
      <c r="B43" s="27">
        <v>121</v>
      </c>
      <c r="C43" s="27">
        <v>14.8</v>
      </c>
      <c r="D43" s="27">
        <v>52.8</v>
      </c>
      <c r="H43" s="30"/>
      <c r="I43" s="34"/>
      <c r="J43" s="34"/>
    </row>
    <row r="44" spans="1:10">
      <c r="H44" s="30"/>
      <c r="I44" s="34"/>
      <c r="J44" s="34"/>
    </row>
    <row r="45" spans="1:10">
      <c r="H45" s="30"/>
      <c r="I45" s="34"/>
      <c r="J45" s="34"/>
    </row>
    <row r="46" spans="1:10">
      <c r="A46" s="28" t="s">
        <v>300</v>
      </c>
      <c r="J46" s="34"/>
    </row>
    <row r="47" spans="1:10">
      <c r="J47" s="34"/>
    </row>
    <row r="48" spans="1:10">
      <c r="A48" s="28" t="s">
        <v>22</v>
      </c>
      <c r="B48" s="28" t="s">
        <v>168</v>
      </c>
      <c r="C48" s="28" t="s">
        <v>65</v>
      </c>
      <c r="D48" s="28" t="s">
        <v>10</v>
      </c>
      <c r="E48" s="28" t="s">
        <v>11</v>
      </c>
    </row>
    <row r="49" spans="1:9">
      <c r="A49" s="27" t="s">
        <v>13</v>
      </c>
      <c r="B49" s="27" t="s">
        <v>83</v>
      </c>
      <c r="C49" s="27">
        <v>737</v>
      </c>
      <c r="D49" s="27">
        <v>19.8</v>
      </c>
      <c r="E49" s="27">
        <v>68.5</v>
      </c>
    </row>
    <row r="50" spans="1:9">
      <c r="A50" s="27" t="s">
        <v>13</v>
      </c>
      <c r="B50" s="27" t="s">
        <v>84</v>
      </c>
      <c r="C50" s="27">
        <v>727</v>
      </c>
      <c r="D50" s="27">
        <v>19.399999999999999</v>
      </c>
      <c r="E50" s="27">
        <v>70.8</v>
      </c>
    </row>
    <row r="51" spans="1:9">
      <c r="A51" s="27" t="s">
        <v>13</v>
      </c>
      <c r="B51" s="27" t="s">
        <v>85</v>
      </c>
      <c r="C51" s="27">
        <v>652</v>
      </c>
      <c r="D51" s="27">
        <v>17.5</v>
      </c>
      <c r="E51" s="27">
        <v>63.1</v>
      </c>
    </row>
    <row r="52" spans="1:9">
      <c r="A52" s="27" t="s">
        <v>13</v>
      </c>
      <c r="B52" s="27" t="s">
        <v>86</v>
      </c>
      <c r="C52" s="27">
        <v>648</v>
      </c>
      <c r="D52" s="27">
        <v>17.399999999999999</v>
      </c>
      <c r="E52" s="27">
        <v>61.6</v>
      </c>
    </row>
    <row r="53" spans="1:9">
      <c r="A53" s="27" t="s">
        <v>13</v>
      </c>
      <c r="B53" s="27" t="s">
        <v>87</v>
      </c>
      <c r="C53" s="27">
        <v>638</v>
      </c>
      <c r="D53" s="27">
        <v>17.2</v>
      </c>
      <c r="E53" s="27">
        <v>65</v>
      </c>
    </row>
    <row r="54" spans="1:9">
      <c r="A54" s="27" t="s">
        <v>13</v>
      </c>
      <c r="B54" s="27" t="s">
        <v>88</v>
      </c>
      <c r="C54" s="27">
        <v>623</v>
      </c>
      <c r="D54" s="27">
        <v>16.8</v>
      </c>
      <c r="E54" s="27">
        <v>70</v>
      </c>
    </row>
    <row r="55" spans="1:9">
      <c r="A55" s="27" t="s">
        <v>13</v>
      </c>
      <c r="B55" s="27" t="s">
        <v>89</v>
      </c>
      <c r="C55" s="27">
        <v>621</v>
      </c>
      <c r="D55" s="27">
        <v>16.600000000000001</v>
      </c>
      <c r="E55" s="27">
        <v>64.400000000000006</v>
      </c>
    </row>
    <row r="56" spans="1:9">
      <c r="A56" s="27" t="s">
        <v>13</v>
      </c>
      <c r="B56" s="27" t="s">
        <v>90</v>
      </c>
      <c r="C56" s="27">
        <v>556</v>
      </c>
      <c r="D56" s="27">
        <v>15</v>
      </c>
      <c r="E56" s="27">
        <v>66</v>
      </c>
    </row>
    <row r="57" spans="1:9">
      <c r="A57" s="27" t="s">
        <v>13</v>
      </c>
      <c r="B57" s="27" t="s">
        <v>91</v>
      </c>
      <c r="C57" s="27">
        <v>556</v>
      </c>
      <c r="D57" s="27">
        <v>15</v>
      </c>
      <c r="E57" s="27">
        <v>55.9</v>
      </c>
    </row>
    <row r="60" spans="1:9" ht="15.75">
      <c r="A60" s="33" t="s">
        <v>74</v>
      </c>
      <c r="H60" s="30"/>
      <c r="I60" s="34"/>
    </row>
    <row r="61" spans="1:9">
      <c r="H61" s="30"/>
      <c r="I61" s="34"/>
    </row>
    <row r="62" spans="1:9">
      <c r="H62" s="30"/>
      <c r="I62" s="34"/>
    </row>
    <row r="63" spans="1:9">
      <c r="A63" s="28" t="s">
        <v>32</v>
      </c>
      <c r="B63" s="28"/>
      <c r="C63" s="28"/>
      <c r="D63" s="28"/>
      <c r="E63" s="28"/>
      <c r="H63" s="30"/>
      <c r="I63" s="34"/>
    </row>
    <row r="64" spans="1:9">
      <c r="H64" s="30"/>
      <c r="I64" s="34"/>
    </row>
    <row r="65" spans="1:10">
      <c r="B65" s="27" t="s">
        <v>65</v>
      </c>
      <c r="C65" s="27" t="s">
        <v>10</v>
      </c>
      <c r="D65" s="27" t="s">
        <v>11</v>
      </c>
    </row>
    <row r="66" spans="1:10">
      <c r="A66" s="27" t="s">
        <v>17</v>
      </c>
      <c r="B66" s="27">
        <v>462</v>
      </c>
      <c r="C66" s="27">
        <v>12</v>
      </c>
      <c r="D66" s="27">
        <v>44.5</v>
      </c>
      <c r="J66" s="34"/>
    </row>
    <row r="67" spans="1:10">
      <c r="A67" s="27" t="s">
        <v>18</v>
      </c>
      <c r="B67" s="27">
        <v>272</v>
      </c>
      <c r="C67" s="27">
        <v>14.4</v>
      </c>
      <c r="D67" s="27">
        <v>52.4</v>
      </c>
      <c r="J67" s="34"/>
    </row>
    <row r="68" spans="1:10">
      <c r="A68" s="27" t="s">
        <v>19</v>
      </c>
      <c r="B68" s="27">
        <v>190</v>
      </c>
      <c r="C68" s="27">
        <v>9.8000000000000007</v>
      </c>
      <c r="D68" s="27">
        <v>36.6</v>
      </c>
      <c r="J68" s="34"/>
    </row>
    <row r="69" spans="1:10">
      <c r="A69" s="27" t="s">
        <v>3</v>
      </c>
      <c r="B69" s="27">
        <v>38</v>
      </c>
      <c r="C69" s="27">
        <v>7.8</v>
      </c>
      <c r="D69" s="27">
        <v>44.7</v>
      </c>
      <c r="J69" s="34"/>
    </row>
    <row r="70" spans="1:10">
      <c r="A70" s="27" t="s">
        <v>4</v>
      </c>
      <c r="B70" s="27">
        <v>52</v>
      </c>
      <c r="C70" s="27">
        <v>9.3000000000000007</v>
      </c>
      <c r="D70" s="27">
        <v>42.6</v>
      </c>
      <c r="J70" s="34"/>
    </row>
    <row r="71" spans="1:10">
      <c r="A71" s="27" t="s">
        <v>5</v>
      </c>
      <c r="B71" s="27">
        <v>69</v>
      </c>
      <c r="C71" s="27">
        <v>10.199999999999999</v>
      </c>
      <c r="D71" s="27">
        <v>41.5</v>
      </c>
      <c r="J71" s="34"/>
    </row>
    <row r="72" spans="1:10">
      <c r="A72" s="27" t="s">
        <v>6</v>
      </c>
      <c r="B72" s="27">
        <v>75</v>
      </c>
      <c r="C72" s="27">
        <v>11.5</v>
      </c>
      <c r="D72" s="27">
        <v>43.6</v>
      </c>
      <c r="J72" s="34"/>
    </row>
    <row r="73" spans="1:10">
      <c r="A73" s="27" t="s">
        <v>7</v>
      </c>
      <c r="B73" s="27">
        <v>85</v>
      </c>
      <c r="C73" s="27">
        <v>14.4</v>
      </c>
      <c r="D73" s="27">
        <v>45.6</v>
      </c>
      <c r="J73" s="34"/>
    </row>
    <row r="74" spans="1:10">
      <c r="A74" s="27" t="s">
        <v>20</v>
      </c>
      <c r="B74" s="27">
        <v>144</v>
      </c>
      <c r="C74" s="27">
        <v>16.3</v>
      </c>
      <c r="D74" s="27">
        <v>46.5</v>
      </c>
      <c r="J74" s="34"/>
    </row>
    <row r="75" spans="1:10">
      <c r="J75" s="34"/>
    </row>
    <row r="76" spans="1:10">
      <c r="J76" s="34"/>
    </row>
    <row r="77" spans="1:10">
      <c r="A77" s="28" t="s">
        <v>102</v>
      </c>
      <c r="J77" s="34"/>
    </row>
    <row r="78" spans="1:10">
      <c r="J78" s="34"/>
    </row>
    <row r="79" spans="1:10">
      <c r="A79" s="28" t="s">
        <v>22</v>
      </c>
      <c r="B79" s="28" t="s">
        <v>168</v>
      </c>
      <c r="C79" s="28" t="s">
        <v>65</v>
      </c>
      <c r="D79" s="28" t="s">
        <v>10</v>
      </c>
      <c r="E79" s="28" t="s">
        <v>11</v>
      </c>
      <c r="J79" s="34"/>
    </row>
    <row r="80" spans="1:10">
      <c r="A80" s="27" t="s">
        <v>13</v>
      </c>
      <c r="B80" s="27" t="s">
        <v>92</v>
      </c>
      <c r="C80" s="27">
        <v>1174</v>
      </c>
      <c r="D80" s="27">
        <v>30.6</v>
      </c>
      <c r="E80" s="27">
        <v>62.8</v>
      </c>
      <c r="J80" s="34"/>
    </row>
    <row r="81" spans="1:10">
      <c r="A81" s="27" t="s">
        <v>13</v>
      </c>
      <c r="B81" s="27" t="s">
        <v>93</v>
      </c>
      <c r="C81" s="27">
        <v>918</v>
      </c>
      <c r="D81" s="27">
        <v>23.9</v>
      </c>
      <c r="E81" s="27">
        <v>53.9</v>
      </c>
      <c r="J81" s="34"/>
    </row>
    <row r="82" spans="1:10">
      <c r="A82" s="27" t="s">
        <v>13</v>
      </c>
      <c r="B82" s="27" t="s">
        <v>94</v>
      </c>
      <c r="C82" s="27">
        <v>884</v>
      </c>
      <c r="D82" s="27">
        <v>23</v>
      </c>
      <c r="E82" s="27">
        <v>57.1</v>
      </c>
      <c r="J82" s="34"/>
    </row>
    <row r="83" spans="1:10">
      <c r="A83" s="27" t="s">
        <v>13</v>
      </c>
      <c r="B83" s="27" t="s">
        <v>95</v>
      </c>
      <c r="C83" s="27">
        <v>856</v>
      </c>
      <c r="D83" s="27">
        <v>22.3</v>
      </c>
      <c r="E83" s="27">
        <v>57.2</v>
      </c>
      <c r="J83" s="34"/>
    </row>
    <row r="84" spans="1:10">
      <c r="A84" s="27" t="s">
        <v>13</v>
      </c>
      <c r="B84" s="27" t="s">
        <v>96</v>
      </c>
      <c r="C84" s="27">
        <v>810</v>
      </c>
      <c r="D84" s="27">
        <v>21.1</v>
      </c>
      <c r="E84" s="27">
        <v>52.2</v>
      </c>
      <c r="J84" s="34"/>
    </row>
    <row r="85" spans="1:10">
      <c r="A85" s="27" t="s">
        <v>13</v>
      </c>
      <c r="B85" s="27" t="s">
        <v>97</v>
      </c>
      <c r="C85" s="27">
        <v>782</v>
      </c>
      <c r="D85" s="27">
        <v>20.399999999999999</v>
      </c>
      <c r="E85" s="27">
        <v>47.6</v>
      </c>
    </row>
    <row r="86" spans="1:10">
      <c r="A86" s="27" t="s">
        <v>13</v>
      </c>
      <c r="B86" s="27" t="s">
        <v>98</v>
      </c>
      <c r="C86" s="27">
        <v>773</v>
      </c>
      <c r="D86" s="27">
        <v>20.100000000000001</v>
      </c>
      <c r="E86" s="27">
        <v>49.5</v>
      </c>
    </row>
    <row r="87" spans="1:10">
      <c r="A87" s="27" t="s">
        <v>13</v>
      </c>
      <c r="B87" s="27" t="s">
        <v>99</v>
      </c>
      <c r="C87" s="27">
        <v>744</v>
      </c>
      <c r="D87" s="27">
        <v>19.399999999999999</v>
      </c>
      <c r="E87" s="27">
        <v>53.3</v>
      </c>
    </row>
    <row r="88" spans="1:10">
      <c r="A88" s="27" t="s">
        <v>13</v>
      </c>
      <c r="B88" s="27" t="s">
        <v>100</v>
      </c>
      <c r="C88" s="27">
        <v>721</v>
      </c>
      <c r="D88" s="27">
        <v>18.8</v>
      </c>
      <c r="E88" s="27">
        <v>42</v>
      </c>
    </row>
    <row r="89" spans="1:10">
      <c r="A89" s="27" t="s">
        <v>13</v>
      </c>
      <c r="B89" s="27" t="s">
        <v>101</v>
      </c>
      <c r="C89" s="27">
        <v>715</v>
      </c>
      <c r="D89" s="27">
        <v>18.600000000000001</v>
      </c>
      <c r="E89" s="27">
        <v>45.3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F52"/>
  <sheetViews>
    <sheetView workbookViewId="0">
      <selection activeCell="J53" sqref="J53"/>
    </sheetView>
  </sheetViews>
  <sheetFormatPr defaultColWidth="11.42578125" defaultRowHeight="12.75"/>
  <cols>
    <col min="3" max="3" width="30.5703125" customWidth="1"/>
    <col min="4" max="4" width="12.5703125" customWidth="1"/>
    <col min="5" max="5" width="15.5703125" customWidth="1"/>
  </cols>
  <sheetData>
    <row r="1" spans="1:6" ht="15.75">
      <c r="A1" s="18" t="s">
        <v>350</v>
      </c>
    </row>
    <row r="3" spans="1:6">
      <c r="A3" t="s">
        <v>22</v>
      </c>
      <c r="B3" t="s">
        <v>269</v>
      </c>
      <c r="C3" t="s">
        <v>168</v>
      </c>
      <c r="D3" t="s">
        <v>9</v>
      </c>
      <c r="E3" t="s">
        <v>10</v>
      </c>
      <c r="F3" t="s">
        <v>11</v>
      </c>
    </row>
    <row r="5" spans="1:6">
      <c r="A5" t="s">
        <v>103</v>
      </c>
      <c r="B5" s="5">
        <v>37541</v>
      </c>
      <c r="C5" t="s">
        <v>369</v>
      </c>
      <c r="D5">
        <v>387</v>
      </c>
      <c r="E5">
        <v>10.4</v>
      </c>
      <c r="F5">
        <v>27.7</v>
      </c>
    </row>
    <row r="6" spans="1:6">
      <c r="A6" t="s">
        <v>103</v>
      </c>
      <c r="B6" s="5">
        <v>37541</v>
      </c>
      <c r="C6" t="s">
        <v>370</v>
      </c>
      <c r="D6">
        <v>485</v>
      </c>
      <c r="E6">
        <v>13.1</v>
      </c>
      <c r="F6">
        <v>30.7</v>
      </c>
    </row>
    <row r="7" spans="1:6">
      <c r="A7" t="s">
        <v>12</v>
      </c>
      <c r="B7" s="5">
        <v>37545</v>
      </c>
      <c r="C7" t="s">
        <v>371</v>
      </c>
      <c r="D7">
        <v>1151</v>
      </c>
      <c r="E7">
        <v>31</v>
      </c>
      <c r="F7">
        <v>73.7</v>
      </c>
    </row>
    <row r="8" spans="1:6">
      <c r="A8" t="s">
        <v>12</v>
      </c>
      <c r="B8" s="5">
        <v>37545</v>
      </c>
      <c r="C8" t="s">
        <v>372</v>
      </c>
      <c r="D8">
        <v>1269</v>
      </c>
      <c r="E8">
        <v>34.200000000000003</v>
      </c>
      <c r="F8">
        <v>70.099999999999994</v>
      </c>
    </row>
    <row r="9" spans="1:6">
      <c r="A9" t="s">
        <v>103</v>
      </c>
      <c r="B9" s="5">
        <v>37713</v>
      </c>
      <c r="C9" t="s">
        <v>373</v>
      </c>
      <c r="D9">
        <v>411</v>
      </c>
      <c r="E9">
        <v>11.1</v>
      </c>
      <c r="F9">
        <v>29.2</v>
      </c>
    </row>
    <row r="10" spans="1:6">
      <c r="A10" t="s">
        <v>103</v>
      </c>
      <c r="B10" s="5">
        <v>37713</v>
      </c>
      <c r="C10" t="s">
        <v>374</v>
      </c>
      <c r="D10">
        <v>481</v>
      </c>
      <c r="E10">
        <v>13</v>
      </c>
      <c r="F10">
        <v>29.6</v>
      </c>
    </row>
    <row r="11" spans="1:6">
      <c r="A11" t="s">
        <v>12</v>
      </c>
      <c r="B11" s="5">
        <v>37783</v>
      </c>
      <c r="C11" t="s">
        <v>375</v>
      </c>
      <c r="D11">
        <v>1126</v>
      </c>
      <c r="E11">
        <v>30.3</v>
      </c>
      <c r="F11">
        <v>82.8</v>
      </c>
    </row>
    <row r="12" spans="1:6">
      <c r="A12" t="s">
        <v>12</v>
      </c>
      <c r="B12" s="5">
        <v>37783</v>
      </c>
      <c r="C12" t="s">
        <v>376</v>
      </c>
      <c r="D12">
        <v>1300</v>
      </c>
      <c r="E12">
        <v>35</v>
      </c>
      <c r="F12">
        <v>79.599999999999994</v>
      </c>
    </row>
    <row r="13" spans="1:6">
      <c r="A13" t="s">
        <v>103</v>
      </c>
      <c r="B13" s="5">
        <v>37870</v>
      </c>
      <c r="C13" t="s">
        <v>377</v>
      </c>
      <c r="D13">
        <v>557</v>
      </c>
      <c r="E13">
        <v>15</v>
      </c>
      <c r="F13">
        <v>37.6</v>
      </c>
    </row>
    <row r="14" spans="1:6">
      <c r="A14" t="s">
        <v>103</v>
      </c>
      <c r="B14" s="5">
        <v>37870</v>
      </c>
      <c r="C14" t="s">
        <v>378</v>
      </c>
      <c r="D14">
        <v>614</v>
      </c>
      <c r="E14">
        <v>16.5</v>
      </c>
      <c r="F14">
        <v>39.299999999999997</v>
      </c>
    </row>
    <row r="15" spans="1:6">
      <c r="A15" t="s">
        <v>309</v>
      </c>
      <c r="B15" s="5">
        <v>37905</v>
      </c>
      <c r="C15" t="s">
        <v>379</v>
      </c>
      <c r="D15">
        <v>739</v>
      </c>
      <c r="E15">
        <v>19.899999999999999</v>
      </c>
      <c r="F15">
        <v>69.3</v>
      </c>
    </row>
    <row r="16" spans="1:6">
      <c r="A16" t="s">
        <v>309</v>
      </c>
      <c r="B16" s="5">
        <v>37905</v>
      </c>
      <c r="C16" t="s">
        <v>380</v>
      </c>
      <c r="D16">
        <v>772</v>
      </c>
      <c r="E16">
        <v>20.8</v>
      </c>
      <c r="F16">
        <v>51.3</v>
      </c>
    </row>
    <row r="17" spans="1:6">
      <c r="A17" s="20" t="s">
        <v>262</v>
      </c>
      <c r="B17" s="20"/>
      <c r="C17" s="20" t="s">
        <v>366</v>
      </c>
      <c r="D17" s="23">
        <f>AVERAGE(D5:D16)</f>
        <v>774.33333333333337</v>
      </c>
      <c r="E17" s="22">
        <f>AVERAGE(E5:E16)</f>
        <v>20.858333333333334</v>
      </c>
      <c r="F17" s="22">
        <f>AVERAGE(F5:F16)</f>
        <v>51.741666666666667</v>
      </c>
    </row>
    <row r="20" spans="1:6" ht="15.75">
      <c r="A20" s="12" t="s">
        <v>368</v>
      </c>
    </row>
    <row r="21" spans="1:6">
      <c r="A21" s="13"/>
    </row>
    <row r="22" spans="1:6">
      <c r="A22" t="s">
        <v>22</v>
      </c>
      <c r="B22" t="s">
        <v>50</v>
      </c>
      <c r="C22" t="s">
        <v>168</v>
      </c>
      <c r="D22" t="s">
        <v>51</v>
      </c>
      <c r="E22" t="s">
        <v>52</v>
      </c>
    </row>
    <row r="23" spans="1:6">
      <c r="A23" t="s">
        <v>103</v>
      </c>
      <c r="B23" s="14">
        <v>38962</v>
      </c>
      <c r="C23" t="s">
        <v>104</v>
      </c>
      <c r="D23" s="25">
        <v>438</v>
      </c>
      <c r="E23">
        <v>32.700000000000003</v>
      </c>
    </row>
    <row r="24" spans="1:6">
      <c r="A24" t="s">
        <v>13</v>
      </c>
      <c r="B24" s="14">
        <v>38966</v>
      </c>
      <c r="C24" t="s">
        <v>105</v>
      </c>
      <c r="D24" s="25">
        <v>802</v>
      </c>
      <c r="E24">
        <v>59.7</v>
      </c>
    </row>
    <row r="25" spans="1:6">
      <c r="A25" t="s">
        <v>103</v>
      </c>
      <c r="B25" s="14">
        <v>38997</v>
      </c>
      <c r="C25" t="s">
        <v>106</v>
      </c>
      <c r="D25" s="25">
        <v>492</v>
      </c>
      <c r="E25">
        <v>37.200000000000003</v>
      </c>
    </row>
    <row r="26" spans="1:6">
      <c r="A26" t="s">
        <v>13</v>
      </c>
      <c r="B26" s="14">
        <v>39165</v>
      </c>
      <c r="C26" t="s">
        <v>107</v>
      </c>
      <c r="D26" s="25">
        <v>862</v>
      </c>
      <c r="E26">
        <v>56.9</v>
      </c>
    </row>
    <row r="27" spans="1:6">
      <c r="A27" t="s">
        <v>103</v>
      </c>
      <c r="B27" s="14">
        <v>39169</v>
      </c>
      <c r="C27" t="s">
        <v>108</v>
      </c>
      <c r="D27" s="25">
        <v>442</v>
      </c>
      <c r="E27">
        <v>33.299999999999997</v>
      </c>
    </row>
    <row r="28" spans="1:6">
      <c r="A28" t="s">
        <v>13</v>
      </c>
      <c r="B28" s="14">
        <v>39235</v>
      </c>
      <c r="C28" t="s">
        <v>109</v>
      </c>
      <c r="D28" s="25">
        <v>657</v>
      </c>
      <c r="E28">
        <v>58.1</v>
      </c>
    </row>
    <row r="29" spans="1:6">
      <c r="A29" t="s">
        <v>13</v>
      </c>
      <c r="B29" s="14">
        <v>39239</v>
      </c>
      <c r="C29" t="s">
        <v>104</v>
      </c>
      <c r="D29" s="25">
        <v>636</v>
      </c>
      <c r="E29">
        <v>61.4</v>
      </c>
    </row>
    <row r="30" spans="1:6">
      <c r="A30" t="s">
        <v>14</v>
      </c>
      <c r="B30" s="14">
        <v>39333</v>
      </c>
      <c r="C30" t="s">
        <v>105</v>
      </c>
      <c r="D30" s="25">
        <v>324</v>
      </c>
      <c r="E30">
        <v>23.1</v>
      </c>
    </row>
    <row r="31" spans="1:6">
      <c r="A31" t="s">
        <v>13</v>
      </c>
      <c r="B31" s="14">
        <v>39337</v>
      </c>
      <c r="C31" t="s">
        <v>106</v>
      </c>
      <c r="D31" s="25">
        <v>861</v>
      </c>
      <c r="E31">
        <v>60.4</v>
      </c>
    </row>
    <row r="32" spans="1:6">
      <c r="A32" t="s">
        <v>14</v>
      </c>
      <c r="B32" s="14">
        <v>39372</v>
      </c>
      <c r="C32" t="s">
        <v>107</v>
      </c>
      <c r="D32" s="25">
        <v>457</v>
      </c>
      <c r="E32">
        <v>26.6</v>
      </c>
    </row>
    <row r="33" spans="1:6">
      <c r="A33" t="s">
        <v>13</v>
      </c>
      <c r="B33" s="14">
        <v>39403</v>
      </c>
      <c r="C33" t="s">
        <v>108</v>
      </c>
      <c r="D33" s="25">
        <v>1012</v>
      </c>
      <c r="E33">
        <v>60.3</v>
      </c>
    </row>
    <row r="34" spans="1:6">
      <c r="A34" t="s">
        <v>14</v>
      </c>
      <c r="B34" s="14">
        <v>39407</v>
      </c>
      <c r="C34" t="s">
        <v>109</v>
      </c>
      <c r="D34" s="25">
        <v>362</v>
      </c>
      <c r="E34">
        <v>24</v>
      </c>
    </row>
    <row r="35" spans="1:6">
      <c r="A35" s="20" t="s">
        <v>262</v>
      </c>
      <c r="B35" s="20"/>
      <c r="C35" s="20" t="s">
        <v>367</v>
      </c>
      <c r="D35" s="26">
        <f>AVERAGE(D23:D34)</f>
        <v>612.08333333333337</v>
      </c>
      <c r="E35" s="24">
        <f>AVERAGE(E23:E34)</f>
        <v>44.475000000000001</v>
      </c>
    </row>
    <row r="38" spans="1:6" ht="15.75">
      <c r="A38" s="7" t="s">
        <v>351</v>
      </c>
      <c r="B38" s="21"/>
      <c r="C38" s="21"/>
      <c r="D38" s="21"/>
      <c r="E38" s="21"/>
    </row>
    <row r="40" spans="1:6">
      <c r="A40" t="s">
        <v>22</v>
      </c>
      <c r="B40" t="s">
        <v>269</v>
      </c>
      <c r="C40" t="s">
        <v>168</v>
      </c>
      <c r="D40" t="s">
        <v>9</v>
      </c>
      <c r="E40" t="s">
        <v>10</v>
      </c>
      <c r="F40" t="s">
        <v>11</v>
      </c>
    </row>
    <row r="42" spans="1:6">
      <c r="A42" t="s">
        <v>309</v>
      </c>
      <c r="B42" s="5">
        <v>40428</v>
      </c>
      <c r="C42" t="s">
        <v>381</v>
      </c>
      <c r="D42">
        <v>816</v>
      </c>
      <c r="E42">
        <v>20.6</v>
      </c>
      <c r="F42">
        <v>49.7</v>
      </c>
    </row>
    <row r="43" spans="1:6">
      <c r="A43" t="s">
        <v>309</v>
      </c>
      <c r="B43" s="5">
        <v>40428</v>
      </c>
      <c r="C43" t="s">
        <v>382</v>
      </c>
      <c r="D43">
        <v>1060</v>
      </c>
      <c r="E43">
        <v>26.8</v>
      </c>
      <c r="F43">
        <v>59.2</v>
      </c>
    </row>
    <row r="44" spans="1:6">
      <c r="A44" t="s">
        <v>309</v>
      </c>
      <c r="B44" s="5">
        <v>40628</v>
      </c>
      <c r="C44" t="s">
        <v>383</v>
      </c>
      <c r="D44">
        <v>1117</v>
      </c>
      <c r="E44">
        <v>28.2</v>
      </c>
      <c r="F44">
        <v>60.5</v>
      </c>
    </row>
    <row r="45" spans="1:6">
      <c r="A45" t="s">
        <v>309</v>
      </c>
      <c r="B45" s="5">
        <v>40628</v>
      </c>
      <c r="C45" t="s">
        <v>384</v>
      </c>
      <c r="D45">
        <v>1245</v>
      </c>
      <c r="E45">
        <v>31.5</v>
      </c>
      <c r="F45">
        <v>62.7</v>
      </c>
    </row>
    <row r="46" spans="1:6">
      <c r="A46" t="s">
        <v>14</v>
      </c>
      <c r="B46" s="5">
        <v>40698</v>
      </c>
      <c r="C46" t="s">
        <v>385</v>
      </c>
      <c r="D46">
        <v>663</v>
      </c>
      <c r="E46">
        <v>16.7</v>
      </c>
      <c r="F46">
        <v>48.2</v>
      </c>
    </row>
    <row r="47" spans="1:6">
      <c r="A47" t="s">
        <v>14</v>
      </c>
      <c r="B47" s="5">
        <v>40698</v>
      </c>
      <c r="C47" t="s">
        <v>386</v>
      </c>
      <c r="D47">
        <v>722</v>
      </c>
      <c r="E47">
        <v>18.2</v>
      </c>
      <c r="F47">
        <v>55.4</v>
      </c>
    </row>
    <row r="48" spans="1:6">
      <c r="A48" t="s">
        <v>309</v>
      </c>
      <c r="B48" s="5">
        <v>40788</v>
      </c>
      <c r="C48" t="s">
        <v>387</v>
      </c>
      <c r="D48">
        <v>718</v>
      </c>
      <c r="E48">
        <v>17.899999999999999</v>
      </c>
      <c r="F48">
        <v>49</v>
      </c>
    </row>
    <row r="49" spans="1:6">
      <c r="A49" t="s">
        <v>309</v>
      </c>
      <c r="B49" s="5">
        <v>40788</v>
      </c>
      <c r="C49" t="s">
        <v>388</v>
      </c>
      <c r="D49">
        <v>897</v>
      </c>
      <c r="E49">
        <v>22.4</v>
      </c>
      <c r="F49">
        <v>53.2</v>
      </c>
    </row>
    <row r="50" spans="1:6">
      <c r="A50" t="s">
        <v>309</v>
      </c>
      <c r="B50" s="5">
        <v>40827</v>
      </c>
      <c r="C50" t="s">
        <v>390</v>
      </c>
      <c r="D50">
        <v>490</v>
      </c>
      <c r="E50">
        <v>12.2</v>
      </c>
      <c r="F50">
        <v>30.8</v>
      </c>
    </row>
    <row r="51" spans="1:6">
      <c r="A51" t="s">
        <v>309</v>
      </c>
      <c r="B51" s="5">
        <v>40827</v>
      </c>
      <c r="C51" t="s">
        <v>389</v>
      </c>
      <c r="D51">
        <v>589</v>
      </c>
      <c r="E51">
        <v>14.7</v>
      </c>
      <c r="F51">
        <v>34</v>
      </c>
    </row>
    <row r="52" spans="1:6">
      <c r="A52" s="20" t="s">
        <v>262</v>
      </c>
      <c r="B52" s="20"/>
      <c r="C52" s="20" t="s">
        <v>367</v>
      </c>
      <c r="D52" s="23">
        <f>AVERAGE(D42:D51)</f>
        <v>831.7</v>
      </c>
      <c r="E52" s="22">
        <f>AVERAGE(E42:E51)</f>
        <v>20.919999999999998</v>
      </c>
      <c r="F52" s="22">
        <f>AVERAGE(F42:F51)</f>
        <v>50.269999999999996</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F16"/>
  <sheetViews>
    <sheetView workbookViewId="0">
      <selection activeCell="D8" sqref="D8"/>
    </sheetView>
  </sheetViews>
  <sheetFormatPr defaultColWidth="11.42578125" defaultRowHeight="12.75"/>
  <cols>
    <col min="2" max="2" width="20.42578125" customWidth="1"/>
    <col min="3" max="3" width="27" customWidth="1"/>
  </cols>
  <sheetData>
    <row r="1" spans="1:6" ht="15">
      <c r="A1" s="1"/>
    </row>
    <row r="2" spans="1:6" ht="15.75">
      <c r="A2" s="7" t="s">
        <v>171</v>
      </c>
    </row>
    <row r="4" spans="1:6">
      <c r="A4" t="s">
        <v>344</v>
      </c>
      <c r="B4" t="s">
        <v>22</v>
      </c>
      <c r="C4" t="s">
        <v>168</v>
      </c>
      <c r="D4" t="s">
        <v>9</v>
      </c>
      <c r="E4" t="s">
        <v>11</v>
      </c>
      <c r="F4" t="s">
        <v>10</v>
      </c>
    </row>
    <row r="5" spans="1:6">
      <c r="A5">
        <v>2011</v>
      </c>
      <c r="B5" t="s">
        <v>12</v>
      </c>
      <c r="C5" t="s">
        <v>166</v>
      </c>
      <c r="D5">
        <v>835</v>
      </c>
      <c r="E5" s="17" t="s">
        <v>170</v>
      </c>
      <c r="F5" s="17" t="s">
        <v>169</v>
      </c>
    </row>
    <row r="6" spans="1:6">
      <c r="A6">
        <v>2010</v>
      </c>
      <c r="B6" t="s">
        <v>12</v>
      </c>
      <c r="C6" t="s">
        <v>165</v>
      </c>
      <c r="D6">
        <v>616</v>
      </c>
      <c r="E6">
        <v>62.6</v>
      </c>
      <c r="F6" t="s">
        <v>167</v>
      </c>
    </row>
    <row r="7" spans="1:6">
      <c r="A7">
        <v>2009</v>
      </c>
      <c r="B7" t="s">
        <v>13</v>
      </c>
      <c r="C7" t="s">
        <v>164</v>
      </c>
      <c r="D7">
        <v>678</v>
      </c>
      <c r="E7" s="16">
        <v>69</v>
      </c>
      <c r="F7" t="s">
        <v>167</v>
      </c>
    </row>
    <row r="8" spans="1:6">
      <c r="A8">
        <v>2008</v>
      </c>
      <c r="B8" t="s">
        <v>13</v>
      </c>
      <c r="C8" t="s">
        <v>346</v>
      </c>
      <c r="D8">
        <v>827</v>
      </c>
      <c r="E8">
        <v>76.3</v>
      </c>
      <c r="F8">
        <v>21.3</v>
      </c>
    </row>
    <row r="9" spans="1:6">
      <c r="A9">
        <v>2007</v>
      </c>
      <c r="B9" t="s">
        <v>13</v>
      </c>
      <c r="C9" t="s">
        <v>345</v>
      </c>
      <c r="D9">
        <v>688</v>
      </c>
      <c r="E9">
        <v>78.400000000000006</v>
      </c>
      <c r="F9">
        <v>17.899999999999999</v>
      </c>
    </row>
    <row r="16" spans="1:6">
      <c r="C16" s="11"/>
      <c r="D16" s="11"/>
      <c r="E16" s="11"/>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K123"/>
  <sheetViews>
    <sheetView zoomScaleNormal="100" workbookViewId="0">
      <selection activeCell="J39" sqref="J39"/>
    </sheetView>
  </sheetViews>
  <sheetFormatPr defaultColWidth="11.42578125" defaultRowHeight="12.75"/>
  <cols>
    <col min="1" max="1" width="11.42578125" style="27"/>
    <col min="2" max="2" width="32.5703125" style="27" bestFit="1" customWidth="1"/>
    <col min="3" max="3" width="23.5703125" style="27" customWidth="1"/>
    <col min="4" max="11" width="11.42578125" style="27"/>
    <col min="12" max="12" width="11.7109375" style="27" customWidth="1"/>
    <col min="13" max="13" width="12.42578125" style="27" customWidth="1"/>
    <col min="14" max="16384" width="11.42578125" style="27"/>
  </cols>
  <sheetData>
    <row r="1" spans="1:4" ht="15">
      <c r="A1" s="32"/>
    </row>
    <row r="2" spans="1:4" ht="15.75">
      <c r="A2" s="33" t="s">
        <v>181</v>
      </c>
    </row>
    <row r="4" spans="1:4">
      <c r="A4" s="28" t="s">
        <v>179</v>
      </c>
    </row>
    <row r="6" spans="1:4">
      <c r="B6" s="27" t="s">
        <v>9</v>
      </c>
      <c r="C6" s="27" t="s">
        <v>10</v>
      </c>
      <c r="D6" s="27" t="s">
        <v>11</v>
      </c>
    </row>
    <row r="7" spans="1:4">
      <c r="A7" s="27" t="s">
        <v>0</v>
      </c>
      <c r="B7" s="27">
        <v>643</v>
      </c>
      <c r="C7" s="27">
        <v>16.8</v>
      </c>
      <c r="D7" s="27">
        <v>52.5</v>
      </c>
    </row>
    <row r="8" spans="1:4">
      <c r="A8" s="27" t="s">
        <v>1</v>
      </c>
      <c r="B8" s="27">
        <v>295</v>
      </c>
      <c r="C8" s="27">
        <v>15.4</v>
      </c>
      <c r="D8" s="27">
        <v>50.6</v>
      </c>
    </row>
    <row r="9" spans="1:4">
      <c r="A9" s="27" t="s">
        <v>2</v>
      </c>
      <c r="B9" s="27">
        <v>349</v>
      </c>
      <c r="C9" s="27">
        <v>18.100000000000001</v>
      </c>
      <c r="D9" s="27">
        <v>54.3</v>
      </c>
    </row>
    <row r="10" spans="1:4">
      <c r="A10" s="27" t="s">
        <v>3</v>
      </c>
      <c r="B10" s="27">
        <v>39</v>
      </c>
      <c r="C10" s="27">
        <v>8</v>
      </c>
      <c r="D10" s="27">
        <v>48.6</v>
      </c>
    </row>
    <row r="11" spans="1:4">
      <c r="A11" s="27" t="s">
        <v>4</v>
      </c>
      <c r="B11" s="27">
        <v>85</v>
      </c>
      <c r="C11" s="27">
        <v>15.2</v>
      </c>
      <c r="D11" s="27">
        <v>56.3</v>
      </c>
    </row>
    <row r="12" spans="1:4">
      <c r="A12" s="27" t="s">
        <v>5</v>
      </c>
      <c r="B12" s="27">
        <v>107</v>
      </c>
      <c r="C12" s="27">
        <v>15.9</v>
      </c>
      <c r="D12" s="27">
        <v>55.7</v>
      </c>
    </row>
    <row r="13" spans="1:4">
      <c r="A13" s="27" t="s">
        <v>6</v>
      </c>
      <c r="B13" s="27">
        <v>108</v>
      </c>
      <c r="C13" s="27">
        <v>16.600000000000001</v>
      </c>
      <c r="D13" s="27">
        <v>54.1</v>
      </c>
    </row>
    <row r="14" spans="1:4">
      <c r="A14" s="27" t="s">
        <v>7</v>
      </c>
      <c r="B14" s="27">
        <v>104</v>
      </c>
      <c r="C14" s="27">
        <v>17.600000000000001</v>
      </c>
      <c r="D14" s="27">
        <v>50.5</v>
      </c>
    </row>
    <row r="15" spans="1:4">
      <c r="A15" s="27" t="s">
        <v>8</v>
      </c>
      <c r="B15" s="27">
        <v>199</v>
      </c>
      <c r="C15" s="27">
        <v>22.7</v>
      </c>
      <c r="D15" s="27">
        <v>50.5</v>
      </c>
    </row>
    <row r="18" spans="1:9">
      <c r="A18" s="28" t="s">
        <v>82</v>
      </c>
    </row>
    <row r="20" spans="1:9">
      <c r="A20" s="35" t="s">
        <v>22</v>
      </c>
      <c r="B20" s="35" t="s">
        <v>168</v>
      </c>
      <c r="C20" s="35" t="s">
        <v>9</v>
      </c>
      <c r="D20" s="35" t="s">
        <v>10</v>
      </c>
      <c r="E20" s="35" t="s">
        <v>11</v>
      </c>
      <c r="H20" s="30"/>
      <c r="I20" s="34"/>
    </row>
    <row r="21" spans="1:9">
      <c r="A21" s="27" t="s">
        <v>13</v>
      </c>
      <c r="B21" s="27" t="s">
        <v>172</v>
      </c>
      <c r="C21" s="27">
        <v>984</v>
      </c>
      <c r="D21" s="27">
        <v>25.6</v>
      </c>
      <c r="E21" s="27">
        <v>66.5</v>
      </c>
      <c r="H21" s="30"/>
      <c r="I21" s="34"/>
    </row>
    <row r="22" spans="1:9">
      <c r="A22" s="27" t="s">
        <v>13</v>
      </c>
      <c r="B22" s="27" t="s">
        <v>173</v>
      </c>
      <c r="C22" s="27">
        <v>888</v>
      </c>
      <c r="D22" s="27">
        <v>23.1</v>
      </c>
      <c r="E22" s="27">
        <v>69</v>
      </c>
      <c r="H22" s="30"/>
      <c r="I22" s="34"/>
    </row>
    <row r="23" spans="1:9">
      <c r="A23" s="27" t="s">
        <v>13</v>
      </c>
      <c r="B23" s="27" t="s">
        <v>414</v>
      </c>
      <c r="C23" s="27">
        <v>858</v>
      </c>
      <c r="D23" s="27">
        <v>22.3</v>
      </c>
      <c r="E23" s="27">
        <v>49.3</v>
      </c>
      <c r="H23" s="30"/>
      <c r="I23" s="34"/>
    </row>
    <row r="24" spans="1:9">
      <c r="A24" s="27" t="s">
        <v>13</v>
      </c>
      <c r="B24" s="27" t="s">
        <v>174</v>
      </c>
      <c r="C24" s="27">
        <v>745</v>
      </c>
      <c r="D24" s="27">
        <v>19.399999999999999</v>
      </c>
      <c r="E24" s="27">
        <v>50.8</v>
      </c>
      <c r="H24" s="30"/>
      <c r="I24" s="34"/>
    </row>
    <row r="25" spans="1:9">
      <c r="A25" s="27" t="s">
        <v>13</v>
      </c>
      <c r="B25" s="27" t="s">
        <v>175</v>
      </c>
      <c r="C25" s="27">
        <v>630</v>
      </c>
      <c r="D25" s="27">
        <v>16.399999999999999</v>
      </c>
      <c r="E25" s="27">
        <v>58.8</v>
      </c>
      <c r="H25" s="30"/>
      <c r="I25" s="34"/>
    </row>
    <row r="26" spans="1:9">
      <c r="A26" s="27" t="s">
        <v>13</v>
      </c>
      <c r="B26" s="27" t="s">
        <v>176</v>
      </c>
      <c r="C26" s="27">
        <v>628</v>
      </c>
      <c r="D26" s="27">
        <v>16.399999999999999</v>
      </c>
      <c r="E26" s="27">
        <v>45.1</v>
      </c>
      <c r="H26" s="30"/>
      <c r="I26" s="34"/>
    </row>
    <row r="27" spans="1:9">
      <c r="A27" s="27" t="s">
        <v>13</v>
      </c>
      <c r="B27" s="27" t="s">
        <v>177</v>
      </c>
      <c r="C27" s="27">
        <v>619</v>
      </c>
      <c r="D27" s="27">
        <v>16.100000000000001</v>
      </c>
      <c r="E27" s="27">
        <v>42.9</v>
      </c>
      <c r="H27" s="30"/>
      <c r="I27" s="34"/>
    </row>
    <row r="28" spans="1:9">
      <c r="A28" s="27" t="s">
        <v>13</v>
      </c>
      <c r="B28" s="27" t="s">
        <v>301</v>
      </c>
      <c r="C28" s="27">
        <v>603</v>
      </c>
      <c r="D28" s="27">
        <v>15.7</v>
      </c>
      <c r="E28" s="27">
        <v>56.4</v>
      </c>
      <c r="H28" s="30"/>
      <c r="I28" s="34"/>
    </row>
    <row r="29" spans="1:9">
      <c r="A29" s="27" t="s">
        <v>13</v>
      </c>
      <c r="B29" s="27" t="s">
        <v>178</v>
      </c>
      <c r="C29" s="27">
        <v>511</v>
      </c>
      <c r="D29" s="27">
        <v>13.3</v>
      </c>
      <c r="E29" s="27">
        <v>55.5</v>
      </c>
      <c r="H29" s="30"/>
      <c r="I29" s="34"/>
    </row>
    <row r="32" spans="1:9" ht="15.75">
      <c r="A32" s="36" t="s">
        <v>182</v>
      </c>
    </row>
    <row r="33" spans="1:4">
      <c r="A33" s="37"/>
    </row>
    <row r="34" spans="1:4">
      <c r="A34" s="27" t="s">
        <v>22</v>
      </c>
      <c r="C34" s="27" t="s">
        <v>65</v>
      </c>
      <c r="D34" s="27" t="s">
        <v>180</v>
      </c>
    </row>
    <row r="35" spans="1:4">
      <c r="A35" s="30" t="s">
        <v>13</v>
      </c>
      <c r="B35" s="27" t="s">
        <v>361</v>
      </c>
      <c r="C35" s="27">
        <v>242</v>
      </c>
      <c r="D35" s="27">
        <v>24.4</v>
      </c>
    </row>
    <row r="36" spans="1:4">
      <c r="A36" s="30" t="s">
        <v>13</v>
      </c>
      <c r="B36" s="27" t="s">
        <v>362</v>
      </c>
      <c r="C36" s="27">
        <v>424</v>
      </c>
      <c r="D36" s="27">
        <v>62.4</v>
      </c>
    </row>
    <row r="37" spans="1:4">
      <c r="A37" s="30" t="s">
        <v>13</v>
      </c>
      <c r="B37" s="27" t="s">
        <v>364</v>
      </c>
      <c r="C37" s="27">
        <v>499</v>
      </c>
      <c r="D37" s="27">
        <v>70.2</v>
      </c>
    </row>
    <row r="38" spans="1:4">
      <c r="A38" s="27" t="s">
        <v>13</v>
      </c>
      <c r="B38" s="27" t="s">
        <v>365</v>
      </c>
      <c r="C38" s="27">
        <v>158</v>
      </c>
      <c r="D38" s="27">
        <v>47.2</v>
      </c>
    </row>
    <row r="39" spans="1:4">
      <c r="A39" s="37"/>
    </row>
    <row r="40" spans="1:4">
      <c r="A40" s="38" t="s">
        <v>363</v>
      </c>
      <c r="B40" s="39"/>
    </row>
    <row r="41" spans="1:4">
      <c r="A41" s="37"/>
    </row>
    <row r="42" spans="1:4">
      <c r="A42" s="27" t="s">
        <v>22</v>
      </c>
      <c r="C42" s="27" t="s">
        <v>9</v>
      </c>
      <c r="D42" s="27" t="s">
        <v>11</v>
      </c>
    </row>
    <row r="43" spans="1:4">
      <c r="A43" s="27" t="s">
        <v>13</v>
      </c>
      <c r="B43" s="30" t="s">
        <v>57</v>
      </c>
      <c r="C43" s="27">
        <v>341</v>
      </c>
      <c r="D43" s="27">
        <v>51.6</v>
      </c>
    </row>
    <row r="48" spans="1:4" ht="15.75">
      <c r="A48" s="33" t="s">
        <v>183</v>
      </c>
    </row>
    <row r="50" spans="1:10">
      <c r="A50" s="28" t="s">
        <v>302</v>
      </c>
      <c r="F50" s="28" t="s">
        <v>184</v>
      </c>
    </row>
    <row r="52" spans="1:10">
      <c r="B52" s="27" t="s">
        <v>9</v>
      </c>
      <c r="C52" s="27" t="s">
        <v>10</v>
      </c>
      <c r="D52" s="27" t="s">
        <v>11</v>
      </c>
      <c r="G52" s="27" t="s">
        <v>9</v>
      </c>
      <c r="H52" s="27" t="s">
        <v>10</v>
      </c>
      <c r="I52" s="27" t="s">
        <v>11</v>
      </c>
    </row>
    <row r="53" spans="1:10">
      <c r="A53" s="27" t="s">
        <v>0</v>
      </c>
      <c r="B53" s="27">
        <v>761</v>
      </c>
      <c r="C53" s="27">
        <v>19</v>
      </c>
      <c r="D53" s="27">
        <v>46.1</v>
      </c>
      <c r="F53" s="27" t="s">
        <v>0</v>
      </c>
      <c r="G53" s="27">
        <v>88</v>
      </c>
      <c r="H53" s="27">
        <v>2.2000000000000002</v>
      </c>
      <c r="I53" s="27">
        <v>7.9</v>
      </c>
    </row>
    <row r="54" spans="1:10">
      <c r="A54" s="27" t="s">
        <v>1</v>
      </c>
      <c r="B54" s="27">
        <v>367</v>
      </c>
      <c r="C54" s="27">
        <v>18.100000000000001</v>
      </c>
      <c r="D54" s="27">
        <v>46.2</v>
      </c>
      <c r="F54" s="27" t="s">
        <v>1</v>
      </c>
      <c r="G54" s="27">
        <v>43</v>
      </c>
      <c r="H54" s="27">
        <v>2.1</v>
      </c>
      <c r="I54" s="27">
        <v>8.1</v>
      </c>
    </row>
    <row r="55" spans="1:10">
      <c r="A55" s="27" t="s">
        <v>2</v>
      </c>
      <c r="B55" s="27">
        <v>394</v>
      </c>
      <c r="C55" s="27">
        <v>19.8</v>
      </c>
      <c r="D55" s="27">
        <v>46</v>
      </c>
      <c r="F55" s="27" t="s">
        <v>2</v>
      </c>
      <c r="G55" s="27">
        <v>44</v>
      </c>
      <c r="H55" s="27">
        <v>2.2000000000000002</v>
      </c>
      <c r="I55" s="27">
        <v>7.7</v>
      </c>
    </row>
    <row r="56" spans="1:10">
      <c r="A56" s="27" t="s">
        <v>3</v>
      </c>
      <c r="B56" s="27">
        <v>55</v>
      </c>
      <c r="C56" s="27">
        <v>11</v>
      </c>
      <c r="D56" s="27">
        <v>49.4</v>
      </c>
      <c r="F56" s="27" t="s">
        <v>3</v>
      </c>
      <c r="G56" s="27">
        <v>5</v>
      </c>
      <c r="H56" s="27">
        <v>1</v>
      </c>
      <c r="I56" s="27">
        <v>6.7</v>
      </c>
    </row>
    <row r="57" spans="1:10">
      <c r="A57" s="27" t="s">
        <v>4</v>
      </c>
      <c r="B57" s="27">
        <v>88</v>
      </c>
      <c r="C57" s="27">
        <v>14.3</v>
      </c>
      <c r="D57" s="27">
        <v>43.1</v>
      </c>
      <c r="F57" s="27" t="s">
        <v>4</v>
      </c>
      <c r="G57" s="27">
        <v>10</v>
      </c>
      <c r="H57" s="27">
        <v>1.6</v>
      </c>
      <c r="I57" s="27">
        <v>7.3</v>
      </c>
    </row>
    <row r="58" spans="1:10">
      <c r="A58" s="27" t="s">
        <v>5</v>
      </c>
      <c r="B58" s="27">
        <v>111</v>
      </c>
      <c r="C58" s="27">
        <v>16.8</v>
      </c>
      <c r="D58" s="27">
        <v>45.3</v>
      </c>
      <c r="F58" s="27" t="s">
        <v>5</v>
      </c>
      <c r="G58" s="27">
        <v>9</v>
      </c>
      <c r="H58" s="27">
        <v>1.4</v>
      </c>
      <c r="I58" s="27">
        <v>6</v>
      </c>
    </row>
    <row r="59" spans="1:10">
      <c r="A59" s="27" t="s">
        <v>6</v>
      </c>
      <c r="B59" s="27">
        <v>152</v>
      </c>
      <c r="C59" s="27">
        <v>21.9</v>
      </c>
      <c r="D59" s="27">
        <v>50.5</v>
      </c>
      <c r="F59" s="27" t="s">
        <v>6</v>
      </c>
      <c r="G59" s="27">
        <v>16</v>
      </c>
      <c r="H59" s="27">
        <v>2.4</v>
      </c>
      <c r="I59" s="27">
        <v>8.6</v>
      </c>
    </row>
    <row r="60" spans="1:10">
      <c r="A60" s="27" t="s">
        <v>7</v>
      </c>
      <c r="B60" s="27">
        <v>137</v>
      </c>
      <c r="C60" s="27">
        <v>22.6</v>
      </c>
      <c r="D60" s="27">
        <v>47</v>
      </c>
      <c r="F60" s="27" t="s">
        <v>7</v>
      </c>
      <c r="G60" s="27">
        <v>16</v>
      </c>
      <c r="H60" s="27">
        <v>2.6</v>
      </c>
      <c r="I60" s="27">
        <v>8.3000000000000007</v>
      </c>
    </row>
    <row r="61" spans="1:10">
      <c r="A61" s="27" t="s">
        <v>8</v>
      </c>
      <c r="B61" s="27">
        <v>219</v>
      </c>
      <c r="C61" s="27">
        <v>23.2</v>
      </c>
      <c r="D61" s="27">
        <v>43.9</v>
      </c>
      <c r="F61" s="27" t="s">
        <v>8</v>
      </c>
      <c r="G61" s="27">
        <v>31</v>
      </c>
      <c r="H61" s="27">
        <v>3.3</v>
      </c>
      <c r="I61" s="27">
        <v>8.6</v>
      </c>
    </row>
    <row r="63" spans="1:10">
      <c r="H63" s="30"/>
      <c r="I63" s="34"/>
      <c r="J63" s="34"/>
    </row>
    <row r="64" spans="1:10">
      <c r="A64" s="28" t="s">
        <v>82</v>
      </c>
      <c r="H64" s="30"/>
      <c r="I64" s="34"/>
      <c r="J64" s="34"/>
    </row>
    <row r="65" spans="1:10">
      <c r="H65" s="30"/>
      <c r="I65" s="30"/>
      <c r="J65" s="34"/>
    </row>
    <row r="66" spans="1:10">
      <c r="A66" s="28" t="s">
        <v>22</v>
      </c>
      <c r="B66" s="28" t="s">
        <v>168</v>
      </c>
      <c r="C66" s="28" t="s">
        <v>9</v>
      </c>
      <c r="D66" s="28" t="s">
        <v>10</v>
      </c>
      <c r="E66" s="28" t="s">
        <v>11</v>
      </c>
      <c r="H66" s="30"/>
      <c r="I66" s="30"/>
      <c r="J66" s="34"/>
    </row>
    <row r="67" spans="1:10">
      <c r="A67" s="27" t="s">
        <v>13</v>
      </c>
      <c r="B67" s="27" t="s">
        <v>185</v>
      </c>
      <c r="C67" s="27">
        <v>1619</v>
      </c>
      <c r="D67" s="27">
        <v>40.4</v>
      </c>
      <c r="E67" s="27">
        <v>68</v>
      </c>
      <c r="H67" s="30"/>
      <c r="I67" s="30"/>
      <c r="J67" s="34"/>
    </row>
    <row r="68" spans="1:10">
      <c r="A68" s="27" t="s">
        <v>13</v>
      </c>
      <c r="B68" s="27" t="s">
        <v>186</v>
      </c>
      <c r="C68" s="27">
        <v>1094</v>
      </c>
      <c r="D68" s="27">
        <v>27.3</v>
      </c>
      <c r="E68" s="27">
        <v>68.900000000000006</v>
      </c>
      <c r="H68" s="30"/>
      <c r="I68" s="30"/>
      <c r="J68" s="34"/>
    </row>
    <row r="69" spans="1:10">
      <c r="A69" s="27" t="s">
        <v>13</v>
      </c>
      <c r="B69" s="27" t="s">
        <v>187</v>
      </c>
      <c r="C69" s="27">
        <v>957</v>
      </c>
      <c r="D69" s="27">
        <v>23.9</v>
      </c>
      <c r="E69" s="27">
        <v>51.8</v>
      </c>
      <c r="H69" s="30"/>
      <c r="I69" s="34"/>
      <c r="J69" s="34"/>
    </row>
    <row r="70" spans="1:10">
      <c r="A70" s="27" t="s">
        <v>13</v>
      </c>
      <c r="B70" s="27" t="s">
        <v>188</v>
      </c>
      <c r="C70" s="27">
        <v>930</v>
      </c>
      <c r="D70" s="27">
        <v>23.2</v>
      </c>
      <c r="E70" s="27">
        <v>44.6</v>
      </c>
      <c r="H70" s="30"/>
      <c r="I70" s="34"/>
      <c r="J70" s="34"/>
    </row>
    <row r="71" spans="1:10">
      <c r="A71" s="27" t="s">
        <v>13</v>
      </c>
      <c r="B71" s="27" t="s">
        <v>189</v>
      </c>
      <c r="C71" s="27">
        <v>770</v>
      </c>
      <c r="D71" s="27">
        <v>19.2</v>
      </c>
      <c r="E71" s="27">
        <v>45.2</v>
      </c>
      <c r="H71" s="30"/>
      <c r="I71" s="34"/>
      <c r="J71" s="34"/>
    </row>
    <row r="72" spans="1:10">
      <c r="A72" s="27" t="s">
        <v>13</v>
      </c>
      <c r="B72" s="27" t="s">
        <v>190</v>
      </c>
      <c r="C72" s="27">
        <v>695</v>
      </c>
      <c r="D72" s="27">
        <v>17.3</v>
      </c>
      <c r="E72" s="27">
        <v>39.1</v>
      </c>
      <c r="H72" s="30"/>
      <c r="I72" s="34"/>
      <c r="J72" s="34"/>
    </row>
    <row r="73" spans="1:10">
      <c r="A73" s="27" t="s">
        <v>13</v>
      </c>
      <c r="B73" s="27" t="s">
        <v>191</v>
      </c>
      <c r="C73" s="27">
        <v>657</v>
      </c>
      <c r="D73" s="27">
        <v>16.399999999999999</v>
      </c>
      <c r="E73" s="27">
        <v>32.5</v>
      </c>
      <c r="H73" s="30"/>
      <c r="I73" s="34"/>
      <c r="J73" s="34"/>
    </row>
    <row r="74" spans="1:10">
      <c r="A74" s="27" t="s">
        <v>13</v>
      </c>
      <c r="B74" s="27" t="s">
        <v>173</v>
      </c>
      <c r="C74" s="27">
        <v>600</v>
      </c>
      <c r="D74" s="27">
        <v>14.9</v>
      </c>
      <c r="E74" s="27">
        <v>35.5</v>
      </c>
      <c r="H74" s="30"/>
      <c r="I74" s="34"/>
      <c r="J74" s="34"/>
    </row>
    <row r="75" spans="1:10">
      <c r="A75" s="31" t="s">
        <v>15</v>
      </c>
      <c r="B75" s="27" t="s">
        <v>192</v>
      </c>
      <c r="C75" s="27">
        <v>330</v>
      </c>
      <c r="D75" s="27">
        <v>8.1999999999999993</v>
      </c>
      <c r="E75" s="27">
        <v>24.5</v>
      </c>
      <c r="H75" s="30"/>
      <c r="I75" s="34"/>
      <c r="J75" s="34"/>
    </row>
    <row r="76" spans="1:10">
      <c r="A76" s="31" t="s">
        <v>13</v>
      </c>
      <c r="B76" s="27" t="s">
        <v>193</v>
      </c>
      <c r="C76" s="27">
        <v>244</v>
      </c>
      <c r="D76" s="27">
        <v>6.1</v>
      </c>
      <c r="E76" s="27">
        <v>33.200000000000003</v>
      </c>
      <c r="H76" s="30"/>
      <c r="I76" s="34"/>
      <c r="J76" s="34"/>
    </row>
    <row r="77" spans="1:10">
      <c r="H77" s="30"/>
      <c r="I77" s="34"/>
      <c r="J77" s="34"/>
    </row>
    <row r="82" spans="1:11">
      <c r="K82" s="34"/>
    </row>
    <row r="83" spans="1:11">
      <c r="K83" s="34"/>
    </row>
    <row r="84" spans="1:11">
      <c r="K84" s="34"/>
    </row>
    <row r="85" spans="1:11">
      <c r="K85" s="34"/>
    </row>
    <row r="94" spans="1:11">
      <c r="H94" s="30"/>
      <c r="I94" s="34"/>
      <c r="J94" s="34"/>
    </row>
    <row r="95" spans="1:11" ht="15.75">
      <c r="A95" s="33"/>
      <c r="J95" s="34"/>
    </row>
    <row r="97" spans="1:9">
      <c r="A97" s="28"/>
      <c r="F97" s="28"/>
    </row>
    <row r="110" spans="1:9">
      <c r="H110" s="30"/>
      <c r="I110" s="34"/>
    </row>
    <row r="111" spans="1:9">
      <c r="A111" s="28"/>
      <c r="H111" s="30"/>
      <c r="I111" s="34"/>
    </row>
    <row r="112" spans="1:9">
      <c r="H112" s="30"/>
      <c r="I112" s="30"/>
    </row>
    <row r="113" spans="1:11">
      <c r="A113" s="28"/>
      <c r="B113" s="28"/>
      <c r="C113" s="28"/>
      <c r="D113" s="28"/>
      <c r="H113" s="30"/>
      <c r="I113" s="30"/>
    </row>
    <row r="114" spans="1:11">
      <c r="E114" s="28"/>
      <c r="H114" s="30"/>
      <c r="I114" s="30"/>
    </row>
    <row r="115" spans="1:11">
      <c r="H115" s="30"/>
      <c r="I115" s="30"/>
      <c r="J115" s="34"/>
      <c r="K115" s="34"/>
    </row>
    <row r="116" spans="1:11">
      <c r="H116" s="30"/>
      <c r="I116" s="30"/>
      <c r="J116" s="34"/>
      <c r="K116" s="34"/>
    </row>
    <row r="117" spans="1:11">
      <c r="H117" s="30"/>
      <c r="I117" s="34"/>
      <c r="J117" s="34"/>
      <c r="K117" s="34"/>
    </row>
    <row r="118" spans="1:11">
      <c r="H118" s="30"/>
      <c r="I118" s="34"/>
      <c r="J118" s="34"/>
      <c r="K118" s="34"/>
    </row>
    <row r="119" spans="1:11">
      <c r="H119" s="30"/>
      <c r="I119" s="34"/>
    </row>
    <row r="120" spans="1:11">
      <c r="H120" s="30"/>
      <c r="I120" s="34"/>
    </row>
    <row r="121" spans="1:11">
      <c r="H121" s="30"/>
      <c r="I121" s="34"/>
    </row>
    <row r="122" spans="1:11">
      <c r="H122" s="30"/>
      <c r="I122" s="34"/>
    </row>
    <row r="123" spans="1:11">
      <c r="A123" s="31"/>
      <c r="H123" s="30"/>
      <c r="I123" s="3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14</vt:i4>
      </vt:variant>
    </vt:vector>
  </HeadingPairs>
  <TitlesOfParts>
    <vt:vector size="14" baseType="lpstr">
      <vt:lpstr>Information</vt:lpstr>
      <vt:lpstr>Summer Olympics</vt:lpstr>
      <vt:lpstr>Winter Olympics</vt:lpstr>
      <vt:lpstr>FIFA World Cup</vt:lpstr>
      <vt:lpstr>FIFA World Cup qualifciation</vt:lpstr>
      <vt:lpstr>UEFA Euro</vt:lpstr>
      <vt:lpstr>UEFA Euro qualification</vt:lpstr>
      <vt:lpstr>Norwegian Football Cup Finals</vt:lpstr>
      <vt:lpstr>Handball World Championships</vt:lpstr>
      <vt:lpstr>EHF EURO WOMEN</vt:lpstr>
      <vt:lpstr>Nordic World Ski Championships</vt:lpstr>
      <vt:lpstr>Alpine world ski championships</vt:lpstr>
      <vt:lpstr>Biatholn World Ski Championship</vt:lpstr>
      <vt:lpstr>Holmenkollen FIS World Cup</vt:lpstr>
    </vt:vector>
  </TitlesOfParts>
  <Company>Norsk Rikskringkasting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Maren Eline Fossan</dc:creator>
  <cp:lastModifiedBy>leaiis</cp:lastModifiedBy>
  <cp:lastPrinted>2012-05-29T11:03:55Z</cp:lastPrinted>
  <dcterms:created xsi:type="dcterms:W3CDTF">2012-05-21T10:38:39Z</dcterms:created>
  <dcterms:modified xsi:type="dcterms:W3CDTF">2013-05-30T13:20:54Z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